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Clients\NRMCA\Annual Surveys\2026 Annual Survey\Comp Survey\"/>
    </mc:Choice>
  </mc:AlternateContent>
  <bookViews>
    <workbookView xWindow="0" yWindow="0" windowWidth="28800" windowHeight="12885"/>
  </bookViews>
  <sheets>
    <sheet name="COMP Survey Template" sheetId="1" r:id="rId1"/>
    <sheet name="Job Descriptions" sheetId="3" r:id="rId2"/>
    <sheet name="Tabulation-For Internal Use" sheetId="2" r:id="rId3"/>
  </sheets>
  <definedNames>
    <definedName name="_xlnm._FilterDatabase" localSheetId="2" hidden="1">'Tabulation-For Internal Use'!#REF!</definedName>
    <definedName name="_xlnm.Print_Area" localSheetId="0">'COMP Survey Template'!$A$1:$P$417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98" i="2" l="1"/>
  <c r="B397" i="2"/>
  <c r="B396" i="2"/>
  <c r="B395" i="2"/>
  <c r="B394" i="2"/>
  <c r="B2" i="2" l="1"/>
  <c r="B649" i="2"/>
  <c r="B18" i="2"/>
  <c r="B19" i="2"/>
  <c r="B20" i="2"/>
  <c r="B21" i="2"/>
  <c r="B22" i="2"/>
  <c r="B4" i="2" l="1"/>
  <c r="B3" i="2"/>
  <c r="B17" i="2" l="1"/>
  <c r="B16" i="2"/>
  <c r="B713" i="2"/>
  <c r="B708" i="2"/>
  <c r="B712" i="2"/>
  <c r="B707" i="2"/>
  <c r="B711" i="2"/>
  <c r="B706" i="2"/>
  <c r="B710" i="2"/>
  <c r="B705" i="2"/>
  <c r="B709" i="2"/>
  <c r="B704" i="2"/>
  <c r="B703" i="2"/>
  <c r="B698" i="2"/>
  <c r="B702" i="2"/>
  <c r="B697" i="2"/>
  <c r="B701" i="2"/>
  <c r="B696" i="2"/>
  <c r="B700" i="2"/>
  <c r="B695" i="2"/>
  <c r="B699" i="2"/>
  <c r="B694" i="2"/>
  <c r="B693" i="2"/>
  <c r="B688" i="2"/>
  <c r="B692" i="2"/>
  <c r="B687" i="2"/>
  <c r="B691" i="2"/>
  <c r="B686" i="2"/>
  <c r="B690" i="2"/>
  <c r="B685" i="2"/>
  <c r="B689" i="2"/>
  <c r="B684" i="2"/>
  <c r="B683" i="2"/>
  <c r="B678" i="2"/>
  <c r="B682" i="2"/>
  <c r="B677" i="2"/>
  <c r="B681" i="2"/>
  <c r="B676" i="2"/>
  <c r="B680" i="2"/>
  <c r="B675" i="2"/>
  <c r="B679" i="2"/>
  <c r="B674" i="2"/>
  <c r="B673" i="2"/>
  <c r="B668" i="2"/>
  <c r="B672" i="2"/>
  <c r="B667" i="2"/>
  <c r="B671" i="2"/>
  <c r="B666" i="2"/>
  <c r="B670" i="2"/>
  <c r="B665" i="2"/>
  <c r="B669" i="2"/>
  <c r="B664" i="2"/>
  <c r="B663" i="2"/>
  <c r="B658" i="2"/>
  <c r="B662" i="2"/>
  <c r="B657" i="2"/>
  <c r="B661" i="2"/>
  <c r="B656" i="2"/>
  <c r="B660" i="2"/>
  <c r="B655" i="2"/>
  <c r="B659" i="2"/>
  <c r="B654" i="2"/>
  <c r="B653" i="2"/>
  <c r="B648" i="2"/>
  <c r="B652" i="2"/>
  <c r="B647" i="2"/>
  <c r="B651" i="2"/>
  <c r="B646" i="2"/>
  <c r="B650" i="2"/>
  <c r="B645" i="2"/>
  <c r="B644" i="2"/>
  <c r="B643" i="2"/>
  <c r="B638" i="2"/>
  <c r="B642" i="2"/>
  <c r="B637" i="2"/>
  <c r="B641" i="2"/>
  <c r="B636" i="2"/>
  <c r="B640" i="2"/>
  <c r="B635" i="2"/>
  <c r="B639" i="2"/>
  <c r="B634" i="2"/>
  <c r="B633" i="2"/>
  <c r="B628" i="2"/>
  <c r="B632" i="2"/>
  <c r="B627" i="2"/>
  <c r="B631" i="2"/>
  <c r="B626" i="2"/>
  <c r="B630" i="2"/>
  <c r="B625" i="2"/>
  <c r="B629" i="2"/>
  <c r="B624" i="2"/>
  <c r="B623" i="2"/>
  <c r="B622" i="2"/>
  <c r="B621" i="2"/>
  <c r="B620" i="2"/>
  <c r="B619" i="2"/>
  <c r="B618" i="2"/>
  <c r="B617" i="2"/>
  <c r="B616" i="2"/>
  <c r="B615" i="2"/>
  <c r="B614" i="2"/>
  <c r="B613" i="2"/>
  <c r="B612" i="2"/>
  <c r="B611" i="2"/>
  <c r="B610" i="2"/>
  <c r="B609" i="2"/>
  <c r="B608" i="2"/>
  <c r="B607" i="2"/>
  <c r="B606" i="2"/>
  <c r="B605" i="2"/>
  <c r="B604" i="2"/>
  <c r="B603" i="2"/>
  <c r="B602" i="2"/>
  <c r="B601" i="2"/>
  <c r="B600" i="2"/>
  <c r="B599" i="2"/>
  <c r="B598" i="2"/>
  <c r="B597" i="2"/>
  <c r="B596" i="2"/>
  <c r="B595" i="2"/>
  <c r="B594" i="2"/>
  <c r="B593" i="2"/>
  <c r="B592" i="2"/>
  <c r="B591" i="2"/>
  <c r="B590" i="2"/>
  <c r="B589" i="2"/>
  <c r="B588" i="2"/>
  <c r="B587" i="2"/>
  <c r="B586" i="2"/>
  <c r="B585" i="2"/>
  <c r="B584" i="2"/>
  <c r="B583" i="2"/>
  <c r="B582" i="2"/>
  <c r="B581" i="2"/>
  <c r="B580" i="2"/>
  <c r="B579" i="2"/>
  <c r="B578" i="2"/>
  <c r="B577" i="2"/>
  <c r="B576" i="2"/>
  <c r="B575" i="2"/>
  <c r="B574" i="2"/>
  <c r="B573" i="2"/>
  <c r="B572" i="2"/>
  <c r="B571" i="2"/>
  <c r="B570" i="2"/>
  <c r="B569" i="2"/>
  <c r="B568" i="2"/>
  <c r="B567" i="2"/>
  <c r="B566" i="2"/>
  <c r="B565" i="2"/>
  <c r="B564" i="2"/>
  <c r="B563" i="2"/>
  <c r="B562" i="2"/>
  <c r="B561" i="2"/>
  <c r="B560" i="2"/>
  <c r="B559" i="2"/>
  <c r="B558" i="2"/>
  <c r="B557" i="2"/>
  <c r="B556" i="2"/>
  <c r="B555" i="2"/>
  <c r="B554" i="2"/>
  <c r="B553" i="2"/>
  <c r="B552" i="2"/>
  <c r="B551" i="2"/>
  <c r="B550" i="2"/>
  <c r="B549" i="2"/>
  <c r="B548" i="2"/>
  <c r="B547" i="2"/>
  <c r="B546" i="2"/>
  <c r="B545" i="2"/>
  <c r="B544" i="2"/>
  <c r="B543" i="2"/>
  <c r="B542" i="2"/>
  <c r="B541" i="2"/>
  <c r="B540" i="2"/>
  <c r="B539" i="2"/>
  <c r="B538" i="2"/>
  <c r="B537" i="2"/>
  <c r="B536" i="2"/>
  <c r="B535" i="2"/>
  <c r="B534" i="2"/>
  <c r="B533" i="2"/>
  <c r="B532" i="2"/>
  <c r="B531" i="2"/>
  <c r="B530" i="2"/>
  <c r="B529" i="2"/>
  <c r="B528" i="2"/>
  <c r="B527" i="2"/>
  <c r="B526" i="2"/>
  <c r="B525" i="2"/>
  <c r="B524" i="2"/>
  <c r="B523" i="2"/>
  <c r="B522" i="2"/>
  <c r="B521" i="2"/>
  <c r="B520" i="2"/>
  <c r="B519" i="2"/>
  <c r="B518" i="2"/>
  <c r="B517" i="2"/>
  <c r="B516" i="2"/>
  <c r="B515" i="2"/>
  <c r="B514" i="2"/>
  <c r="B513" i="2"/>
  <c r="B512" i="2"/>
  <c r="B511" i="2"/>
  <c r="B510" i="2"/>
  <c r="B509" i="2"/>
  <c r="B508" i="2"/>
  <c r="B507" i="2"/>
  <c r="B506" i="2"/>
  <c r="B505" i="2"/>
  <c r="B504" i="2"/>
  <c r="B503" i="2"/>
  <c r="B502" i="2"/>
  <c r="B501" i="2"/>
  <c r="B500" i="2"/>
  <c r="B499" i="2"/>
  <c r="B498" i="2"/>
  <c r="B497" i="2"/>
  <c r="B496" i="2"/>
  <c r="B495" i="2"/>
  <c r="B494" i="2"/>
  <c r="B493" i="2"/>
  <c r="B492" i="2"/>
  <c r="B491" i="2"/>
  <c r="B490" i="2"/>
  <c r="B489" i="2"/>
  <c r="B488" i="2"/>
  <c r="B487" i="2"/>
  <c r="B486" i="2"/>
  <c r="B485" i="2"/>
  <c r="B484" i="2"/>
  <c r="B483" i="2"/>
  <c r="B482" i="2"/>
  <c r="B481" i="2"/>
  <c r="B480" i="2"/>
  <c r="B479" i="2"/>
  <c r="B478" i="2"/>
  <c r="B477" i="2"/>
  <c r="B476" i="2"/>
  <c r="B475" i="2"/>
  <c r="B474" i="2"/>
  <c r="B473" i="2"/>
  <c r="B472" i="2"/>
  <c r="B471" i="2"/>
  <c r="B470" i="2"/>
  <c r="B469" i="2"/>
  <c r="B468" i="2"/>
  <c r="B467" i="2"/>
  <c r="B466" i="2"/>
  <c r="B465" i="2"/>
  <c r="B464" i="2"/>
  <c r="B463" i="2"/>
  <c r="B462" i="2"/>
  <c r="B461" i="2"/>
  <c r="B460" i="2"/>
  <c r="B459" i="2"/>
  <c r="B458" i="2"/>
  <c r="B457" i="2"/>
  <c r="B456" i="2"/>
  <c r="B455" i="2"/>
  <c r="B454" i="2"/>
  <c r="B453" i="2"/>
  <c r="B452" i="2"/>
  <c r="B451" i="2"/>
  <c r="B450" i="2"/>
  <c r="B449" i="2"/>
  <c r="B448" i="2"/>
  <c r="B447" i="2"/>
  <c r="B446" i="2"/>
  <c r="B445" i="2"/>
  <c r="B444" i="2"/>
  <c r="B443" i="2"/>
  <c r="B442" i="2"/>
  <c r="B441" i="2"/>
  <c r="B440" i="2"/>
  <c r="B439" i="2"/>
  <c r="B438" i="2"/>
  <c r="B437" i="2"/>
  <c r="B436" i="2"/>
  <c r="B435" i="2"/>
  <c r="B434" i="2"/>
  <c r="B433" i="2"/>
  <c r="B432" i="2"/>
  <c r="B431" i="2"/>
  <c r="B430" i="2"/>
  <c r="B429" i="2"/>
  <c r="B428" i="2"/>
  <c r="B427" i="2"/>
  <c r="B426" i="2"/>
  <c r="B425" i="2"/>
  <c r="B424" i="2"/>
  <c r="B423" i="2"/>
  <c r="B422" i="2"/>
  <c r="B421" i="2"/>
  <c r="B420" i="2"/>
  <c r="B419" i="2"/>
  <c r="B418" i="2"/>
  <c r="B417" i="2"/>
  <c r="B416" i="2"/>
  <c r="B415" i="2"/>
  <c r="B414" i="2"/>
  <c r="B413" i="2"/>
  <c r="B412" i="2"/>
  <c r="B411" i="2"/>
  <c r="B410" i="2"/>
  <c r="B409" i="2"/>
  <c r="B408" i="2"/>
  <c r="B407" i="2"/>
  <c r="B406" i="2"/>
  <c r="B405" i="2"/>
  <c r="B404" i="2"/>
  <c r="B403" i="2"/>
  <c r="B402" i="2"/>
  <c r="B401" i="2"/>
  <c r="B400" i="2"/>
  <c r="B399" i="2"/>
  <c r="B393" i="2"/>
  <c r="B392" i="2"/>
  <c r="B391" i="2"/>
  <c r="B390" i="2"/>
  <c r="B389" i="2"/>
  <c r="B388" i="2"/>
  <c r="B387" i="2"/>
  <c r="B386" i="2"/>
  <c r="B385" i="2"/>
  <c r="B384" i="2"/>
  <c r="B383" i="2"/>
  <c r="B382" i="2"/>
  <c r="B381" i="2"/>
  <c r="B380" i="2"/>
  <c r="B379" i="2"/>
  <c r="B378" i="2"/>
  <c r="B377" i="2"/>
  <c r="B376" i="2"/>
  <c r="B372" i="2"/>
  <c r="B371" i="2"/>
  <c r="B370" i="2"/>
  <c r="B369" i="2"/>
  <c r="B368" i="2"/>
  <c r="B367" i="2"/>
  <c r="B363" i="2"/>
  <c r="B362" i="2"/>
  <c r="B361" i="2"/>
  <c r="B360" i="2"/>
  <c r="B359" i="2"/>
  <c r="B358" i="2"/>
  <c r="B354" i="2"/>
  <c r="B353" i="2"/>
  <c r="B352" i="2"/>
  <c r="B351" i="2"/>
  <c r="B350" i="2"/>
  <c r="B349" i="2"/>
  <c r="B345" i="2"/>
  <c r="B344" i="2"/>
  <c r="B343" i="2"/>
  <c r="B342" i="2"/>
  <c r="B341" i="2"/>
  <c r="B340" i="2"/>
  <c r="B336" i="2"/>
  <c r="B335" i="2"/>
  <c r="B334" i="2"/>
  <c r="B333" i="2"/>
  <c r="B332" i="2"/>
  <c r="B331" i="2"/>
  <c r="B327" i="2"/>
  <c r="B326" i="2"/>
  <c r="B325" i="2"/>
  <c r="B324" i="2"/>
  <c r="B323" i="2"/>
  <c r="B322" i="2"/>
  <c r="B318" i="2"/>
  <c r="B317" i="2"/>
  <c r="B316" i="2"/>
  <c r="B315" i="2"/>
  <c r="B314" i="2"/>
  <c r="B313" i="2"/>
  <c r="B309" i="2"/>
  <c r="B308" i="2"/>
  <c r="B307" i="2"/>
  <c r="B306" i="2"/>
  <c r="B305" i="2"/>
  <c r="B304" i="2"/>
  <c r="B300" i="2"/>
  <c r="B299" i="2"/>
  <c r="B298" i="2"/>
  <c r="B297" i="2"/>
  <c r="B296" i="2"/>
  <c r="B295" i="2"/>
  <c r="B291" i="2"/>
  <c r="B290" i="2"/>
  <c r="B289" i="2"/>
  <c r="B288" i="2"/>
  <c r="B287" i="2"/>
  <c r="B286" i="2"/>
  <c r="B282" i="2"/>
  <c r="B281" i="2"/>
  <c r="B280" i="2"/>
  <c r="B279" i="2"/>
  <c r="B278" i="2"/>
  <c r="B277" i="2"/>
  <c r="B273" i="2"/>
  <c r="B272" i="2"/>
  <c r="B271" i="2"/>
  <c r="B270" i="2"/>
  <c r="B269" i="2"/>
  <c r="B268" i="2"/>
  <c r="B264" i="2"/>
  <c r="B263" i="2"/>
  <c r="B262" i="2"/>
  <c r="B261" i="2"/>
  <c r="B260" i="2"/>
  <c r="B259" i="2"/>
  <c r="B255" i="2"/>
  <c r="B254" i="2"/>
  <c r="B253" i="2"/>
  <c r="B252" i="2"/>
  <c r="B251" i="2"/>
  <c r="B250" i="2"/>
  <c r="B246" i="2"/>
  <c r="B245" i="2"/>
  <c r="B244" i="2"/>
  <c r="B243" i="2"/>
  <c r="B242" i="2"/>
  <c r="B241" i="2"/>
  <c r="B237" i="2"/>
  <c r="B236" i="2"/>
  <c r="B235" i="2"/>
  <c r="B234" i="2"/>
  <c r="B233" i="2"/>
  <c r="B232" i="2"/>
  <c r="B228" i="2"/>
  <c r="B227" i="2"/>
  <c r="B226" i="2"/>
  <c r="B225" i="2"/>
  <c r="B224" i="2"/>
  <c r="B223" i="2"/>
  <c r="B219" i="2"/>
  <c r="B218" i="2"/>
  <c r="B217" i="2"/>
  <c r="B216" i="2"/>
  <c r="B215" i="2"/>
  <c r="B214" i="2"/>
  <c r="B210" i="2"/>
  <c r="B209" i="2"/>
  <c r="B208" i="2"/>
  <c r="B207" i="2"/>
  <c r="B206" i="2"/>
  <c r="B205" i="2"/>
  <c r="B201" i="2"/>
  <c r="B200" i="2"/>
  <c r="B199" i="2"/>
  <c r="B198" i="2"/>
  <c r="B197" i="2"/>
  <c r="B196" i="2"/>
  <c r="B192" i="2"/>
  <c r="B191" i="2"/>
  <c r="B190" i="2"/>
  <c r="B189" i="2"/>
  <c r="B188" i="2"/>
  <c r="B187" i="2"/>
  <c r="B183" i="2"/>
  <c r="B182" i="2"/>
  <c r="B181" i="2"/>
  <c r="B180" i="2"/>
  <c r="B179" i="2"/>
  <c r="B178" i="2"/>
  <c r="B174" i="2"/>
  <c r="B173" i="2"/>
  <c r="B172" i="2"/>
  <c r="B171" i="2"/>
  <c r="B170" i="2"/>
  <c r="B169" i="2"/>
  <c r="B165" i="2"/>
  <c r="B164" i="2"/>
  <c r="B163" i="2"/>
  <c r="B162" i="2"/>
  <c r="B161" i="2"/>
  <c r="B160" i="2"/>
  <c r="B156" i="2"/>
  <c r="B155" i="2"/>
  <c r="B154" i="2"/>
  <c r="B153" i="2"/>
  <c r="B152" i="2"/>
  <c r="B151" i="2"/>
  <c r="B147" i="2"/>
  <c r="B146" i="2"/>
  <c r="B145" i="2"/>
  <c r="B144" i="2"/>
  <c r="B143" i="2"/>
  <c r="B142" i="2"/>
  <c r="B134" i="2"/>
  <c r="B133" i="2"/>
  <c r="B132" i="2"/>
  <c r="B131" i="2"/>
  <c r="B130" i="2"/>
  <c r="B129" i="2"/>
  <c r="B128" i="2"/>
  <c r="B120" i="2"/>
  <c r="B119" i="2"/>
  <c r="B118" i="2"/>
  <c r="B117" i="2"/>
  <c r="B116" i="2"/>
  <c r="B115" i="2"/>
  <c r="B114" i="2"/>
  <c r="B106" i="2"/>
  <c r="B105" i="2"/>
  <c r="B104" i="2"/>
  <c r="B103" i="2"/>
  <c r="B102" i="2"/>
  <c r="B101" i="2"/>
  <c r="B100" i="2"/>
  <c r="B92" i="2"/>
  <c r="B91" i="2"/>
  <c r="B90" i="2"/>
  <c r="B89" i="2"/>
  <c r="B88" i="2"/>
  <c r="B87" i="2"/>
  <c r="B86" i="2"/>
  <c r="B78" i="2"/>
  <c r="B77" i="2"/>
  <c r="B76" i="2"/>
  <c r="B75" i="2"/>
  <c r="B74" i="2"/>
  <c r="B73" i="2"/>
  <c r="B72" i="2"/>
  <c r="B64" i="2"/>
  <c r="B63" i="2"/>
  <c r="B62" i="2"/>
  <c r="B61" i="2"/>
  <c r="B60" i="2"/>
  <c r="B59" i="2"/>
  <c r="B58" i="2"/>
  <c r="B50" i="2"/>
  <c r="B49" i="2"/>
  <c r="B48" i="2"/>
  <c r="B47" i="2"/>
  <c r="B46" i="2"/>
  <c r="B45" i="2"/>
  <c r="B44" i="2"/>
  <c r="B36" i="2"/>
  <c r="B35" i="2"/>
  <c r="B34" i="2"/>
  <c r="B33" i="2"/>
  <c r="B32" i="2"/>
  <c r="B31" i="2"/>
  <c r="B30" i="2"/>
  <c r="B15" i="2"/>
  <c r="B14" i="2"/>
  <c r="B13" i="2"/>
  <c r="B12" i="2"/>
  <c r="B11" i="2"/>
  <c r="B10" i="2"/>
  <c r="B9" i="2"/>
  <c r="B8" i="2"/>
  <c r="B7" i="2"/>
  <c r="B6" i="2"/>
  <c r="B5" i="2"/>
  <c r="B715" i="2" l="1"/>
  <c r="R417" i="1"/>
  <c r="B716" i="2" l="1"/>
</calcChain>
</file>

<file path=xl/sharedStrings.xml><?xml version="1.0" encoding="utf-8"?>
<sst xmlns="http://schemas.openxmlformats.org/spreadsheetml/2006/main" count="1017" uniqueCount="796">
  <si>
    <t>COMPANY NAME:</t>
  </si>
  <si>
    <t xml:space="preserve"> </t>
  </si>
  <si>
    <t>MAILING ADDRESS, WITH CITY/STATE/ZIP:</t>
  </si>
  <si>
    <t xml:space="preserve">PREPARER'S NAME: </t>
  </si>
  <si>
    <t>PREPARER'S PHONE NUMBER:</t>
  </si>
  <si>
    <t xml:space="preserve">PREPARER'S E-MAIL ADDRESS: </t>
  </si>
  <si>
    <t xml:space="preserve">PREPARER'S FAX NUMBER: </t>
  </si>
  <si>
    <t>PERSON TO RECEIVE FINAL REPORT:</t>
  </si>
  <si>
    <t>EMAIL OF PERSON RECEIVING FINAL REPORT:</t>
  </si>
  <si>
    <t>DEMOGRAPHIC INFORMATION (Please Fill Out Completely):</t>
  </si>
  <si>
    <t>Type of Company (check one)</t>
  </si>
  <si>
    <t>PUBLIC</t>
  </si>
  <si>
    <t>PRIVATE</t>
  </si>
  <si>
    <t>WHOLLY-OWNED SUBSIDIARY</t>
  </si>
  <si>
    <t>In What Region Are You Located? (check one)</t>
  </si>
  <si>
    <t>Actual CYD (Also, please check appropriate box below)</t>
  </si>
  <si>
    <t>Less than 100,000 CYD</t>
  </si>
  <si>
    <t>100,000-299,000 CYD</t>
  </si>
  <si>
    <t>300,000-500,000 CYD</t>
  </si>
  <si>
    <t>500,000+ CYD</t>
  </si>
  <si>
    <t>APPROXIMATE NUMBER OF EMPLOYEES IN COMPANY</t>
  </si>
  <si>
    <t>Indicate the current year annualized % Increase for the Company as a Whole for each classification below - (Annualize the % from the date of the last increase.)</t>
  </si>
  <si>
    <t>Hourly-Union</t>
  </si>
  <si>
    <t>Hourly-Non Union</t>
  </si>
  <si>
    <t>Salaried-Non-Exempt</t>
  </si>
  <si>
    <t>Salaried-Exempt</t>
  </si>
  <si>
    <t>Executives</t>
  </si>
  <si>
    <t>APPROX. NUMBER OF EMPLOYEES IN THIS CATEGORY</t>
  </si>
  <si>
    <t>HOURLY-UNION</t>
  </si>
  <si>
    <t>HOURLY-NON-UNION</t>
  </si>
  <si>
    <t xml:space="preserve">      $/HR</t>
  </si>
  <si>
    <t>MIN</t>
  </si>
  <si>
    <t>MAX</t>
  </si>
  <si>
    <t>AVG</t>
  </si>
  <si>
    <r>
      <t xml:space="preserve">1. </t>
    </r>
    <r>
      <rPr>
        <b/>
        <u/>
        <sz val="9"/>
        <rFont val="Arial"/>
        <family val="2"/>
      </rPr>
      <t>OPERATIONS</t>
    </r>
  </si>
  <si>
    <t xml:space="preserve">     *  Deliver concrete to customers, conduct pre- and post-trip inspections, meet with customers on the jobsite, comply with government regulations, etc.  </t>
  </si>
  <si>
    <t xml:space="preserve">     *  Operate a front-end loader to ensure materials piles and bins are stocked, plant site is maintained, and pre-trips are performed.  </t>
  </si>
  <si>
    <t xml:space="preserve">7. PLANT MAINTENANCE SUPERVISOR </t>
  </si>
  <si>
    <r>
      <t xml:space="preserve">9. </t>
    </r>
    <r>
      <rPr>
        <sz val="9"/>
        <rFont val="Arial"/>
        <family val="2"/>
      </rPr>
      <t>DISPATCHER</t>
    </r>
  </si>
  <si>
    <t>10. QUALITY CONTROL TECHNICIAN</t>
  </si>
  <si>
    <t xml:space="preserve">COMPANY NAME:__________________________________________________ </t>
  </si>
  <si>
    <t xml:space="preserve">APPROXIMATE </t>
  </si>
  <si>
    <t>COMPANY CAR</t>
  </si>
  <si>
    <r>
      <t xml:space="preserve">IF CAR ALLOWANCE IS PROVIDED, PLEASE ENTER THE </t>
    </r>
    <r>
      <rPr>
        <b/>
        <sz val="9"/>
        <rFont val="Arial"/>
        <family val="2"/>
      </rPr>
      <t>DOLLAR</t>
    </r>
    <r>
      <rPr>
        <sz val="9"/>
        <rFont val="Arial"/>
        <family val="2"/>
      </rPr>
      <t xml:space="preserve"> AMOUNT PAID ANNUALLY</t>
    </r>
  </si>
  <si>
    <t>NUMBER OF</t>
  </si>
  <si>
    <t>OR</t>
  </si>
  <si>
    <t>EMPLOYEES</t>
  </si>
  <si>
    <t>CAR</t>
  </si>
  <si>
    <t>SALARIED</t>
  </si>
  <si>
    <t>IN THIS</t>
  </si>
  <si>
    <t>ALLOWANCE</t>
  </si>
  <si>
    <t>$/ANNUAL</t>
  </si>
  <si>
    <t>CATEGORY</t>
  </si>
  <si>
    <t>PROVIDED?</t>
  </si>
  <si>
    <t>(Y/N)</t>
  </si>
  <si>
    <r>
      <t xml:space="preserve">11. </t>
    </r>
    <r>
      <rPr>
        <b/>
        <u/>
        <sz val="9"/>
        <rFont val="Arial"/>
        <family val="2"/>
      </rPr>
      <t>OPERATIONS MANAGEMENT:</t>
    </r>
  </si>
  <si>
    <t xml:space="preserve">13. AREA MANAGER </t>
  </si>
  <si>
    <t>14. PLANT MANAGER (1 PLANT)</t>
  </si>
  <si>
    <t>15. MAINTENANCE MANAGER</t>
  </si>
  <si>
    <t>16. SAFETY &amp; ENVIRONMENTAL MANAGER</t>
  </si>
  <si>
    <r>
      <t xml:space="preserve">17. </t>
    </r>
    <r>
      <rPr>
        <b/>
        <u/>
        <sz val="9"/>
        <rFont val="Arial"/>
        <family val="2"/>
      </rPr>
      <t>DISPATCH</t>
    </r>
  </si>
  <si>
    <r>
      <t>18. DISPATCH</t>
    </r>
    <r>
      <rPr>
        <strike/>
        <sz val="9"/>
        <rFont val="Arial"/>
        <family val="2"/>
      </rPr>
      <t xml:space="preserve"> </t>
    </r>
    <r>
      <rPr>
        <sz val="9"/>
        <rFont val="Arial"/>
        <family val="2"/>
      </rPr>
      <t>MANAGER</t>
    </r>
  </si>
  <si>
    <r>
      <t xml:space="preserve">19. </t>
    </r>
    <r>
      <rPr>
        <b/>
        <u/>
        <sz val="9"/>
        <rFont val="Arial"/>
        <family val="2"/>
      </rPr>
      <t>SALES</t>
    </r>
  </si>
  <si>
    <t>20. SALES REPRESENTATIVE</t>
  </si>
  <si>
    <t xml:space="preserve">     *  Promotion and sale of concrete and other products to customers in the market assigned.  </t>
  </si>
  <si>
    <t>21. SALES ADMINISTRATION</t>
  </si>
  <si>
    <t xml:space="preserve">     *  Assist the Sales Rep. and Sales Manager in processing orders for concrete and other products.  </t>
  </si>
  <si>
    <t>22. SALES MANAGER</t>
  </si>
  <si>
    <t xml:space="preserve">23. MARKETING MANAGER   </t>
  </si>
  <si>
    <t>COMPANY NAME:__________________________________________________</t>
  </si>
  <si>
    <r>
      <t xml:space="preserve">24. </t>
    </r>
    <r>
      <rPr>
        <b/>
        <u/>
        <sz val="9"/>
        <rFont val="Arial"/>
        <family val="2"/>
      </rPr>
      <t>QUALITY CONTROL</t>
    </r>
  </si>
  <si>
    <t>25. QUALITY CONTROL MANAGER</t>
  </si>
  <si>
    <r>
      <t xml:space="preserve">26. </t>
    </r>
    <r>
      <rPr>
        <b/>
        <u/>
        <sz val="9"/>
        <rFont val="Arial"/>
        <family val="2"/>
      </rPr>
      <t>G&amp;A</t>
    </r>
  </si>
  <si>
    <t>27. RECEPTIONIST/ADMINISTRATIVE ASSISTANT</t>
  </si>
  <si>
    <t>28. CLERICAL (ACCTS P/R, PAYROLL, BILLING, ETC.)</t>
  </si>
  <si>
    <t xml:space="preserve">     *  Process accounts payable, post cash receipts, send invoices for purchases, etc.  Process payroll, pay legally required taxes, pay employee benefits, etc.  </t>
  </si>
  <si>
    <t>29. ACCOUNTANT</t>
  </si>
  <si>
    <t>30. ACCOUNTING MANAGER/SUPERVISOR</t>
  </si>
  <si>
    <t>31. CREDIT MANAGER</t>
  </si>
  <si>
    <t>32. INFORMATION TECHNOLOGY TECHNICIAN</t>
  </si>
  <si>
    <t>33. INFORMATION TECHNOLOGY MANAGER</t>
  </si>
  <si>
    <t xml:space="preserve">     *  Anticipates BD and IT business requirements to improve efficiency.  Manages IT personnel by providing direction and resources.  </t>
  </si>
  <si>
    <t>34. OFFICE MANAGER/BOOKKEEPER</t>
  </si>
  <si>
    <t>35. HUMAN RESOURCES MANAGER</t>
  </si>
  <si>
    <t>36. CONTROLLER</t>
  </si>
  <si>
    <t xml:space="preserve">      *  Maintains accounting records including fixed assets, prepare government and internal reports, support bookkeepers, financial statement closeout, working with auditors, etc.  </t>
  </si>
  <si>
    <t>COMPANY NAME:____________________________________________________</t>
  </si>
  <si>
    <r>
      <t xml:space="preserve">37. </t>
    </r>
    <r>
      <rPr>
        <b/>
        <u/>
        <sz val="9"/>
        <rFont val="Arial"/>
        <family val="2"/>
      </rPr>
      <t>EXECUTIVES</t>
    </r>
  </si>
  <si>
    <t>38. VP OPERATIONS</t>
  </si>
  <si>
    <t>39. VP/DIRECTOR QUALITY CONTROL</t>
  </si>
  <si>
    <t>40. CHIEF FINANCIAL OFFICER</t>
  </si>
  <si>
    <t xml:space="preserve">     *  Manage all financial affairs of the company including budgets, financial reports, audits, taxes, and other financial matters.  </t>
  </si>
  <si>
    <t>41. CHIEF OPERATING OFFICER</t>
  </si>
  <si>
    <t>42. DIVISION GENERAL MANAGER</t>
  </si>
  <si>
    <t>BENEFITS</t>
  </si>
  <si>
    <t>WORKERS' COMPENSATION</t>
  </si>
  <si>
    <t>TOTAL DOLLAR ($) COST TO PROVIDE WORKERS' COMPENSATION INSURANCE TO ALL EMPLOYEES</t>
  </si>
  <si>
    <t xml:space="preserve">      (Last year include all claims, premiums, discounts, modifications, refunds, adjustments, etc.)</t>
  </si>
  <si>
    <r>
      <t xml:space="preserve">TOTAL DOLLAR ($) COST TO PROVIDE WORKERS' COMPENSATION </t>
    </r>
    <r>
      <rPr>
        <b/>
        <sz val="9"/>
        <rFont val="Arial"/>
        <family val="2"/>
      </rPr>
      <t>AS A % OF GROSS SALES</t>
    </r>
  </si>
  <si>
    <r>
      <t xml:space="preserve">TOTAL DOLLAR ($) COST TO PROVIDE WORKERS' COMPENSATION </t>
    </r>
    <r>
      <rPr>
        <b/>
        <sz val="9"/>
        <rFont val="Arial"/>
        <family val="2"/>
      </rPr>
      <t>AS A % OF TOTAL GROSS PAYROLL</t>
    </r>
  </si>
  <si>
    <r>
      <t xml:space="preserve">           </t>
    </r>
    <r>
      <rPr>
        <b/>
        <u/>
        <sz val="9"/>
        <rFont val="Arial"/>
        <family val="2"/>
      </rPr>
      <t>BENEFITS OFFERED TO EMPLOYEES IN THIS CATEGORY</t>
    </r>
  </si>
  <si>
    <t>HOURLY</t>
  </si>
  <si>
    <t>UNION</t>
  </si>
  <si>
    <t>NON-UNION</t>
  </si>
  <si>
    <t>NON-EXEMPT</t>
  </si>
  <si>
    <t>EXEMPT</t>
  </si>
  <si>
    <t>EXECUTIVES</t>
  </si>
  <si>
    <t>RETIREMENT PLANS</t>
  </si>
  <si>
    <t># OF MONTHS EMPLOYED BEFORE ELIGIBILITY</t>
  </si>
  <si>
    <t>401K (Y/N)</t>
  </si>
  <si>
    <t>(RRSP for Canadian firms)</t>
  </si>
  <si>
    <t>COMPANY MATCH %</t>
  </si>
  <si>
    <t>VESTING PERIOD IN MONTHS</t>
  </si>
  <si>
    <t>DEFINED BENEFIT PLAN (Y/N)</t>
  </si>
  <si>
    <t>DEFINED CONTRIBUTION PLAN (Y/N)</t>
  </si>
  <si>
    <t>PAID LEAVE</t>
  </si>
  <si>
    <t>VACATION (Y/N)</t>
  </si>
  <si>
    <t># YEARS SERVICE REQUIRED TO OBTAIN…</t>
  </si>
  <si>
    <t>1 WEEK</t>
  </si>
  <si>
    <t>2 WEEKS</t>
  </si>
  <si>
    <t>3 WEEKS</t>
  </si>
  <si>
    <t>4 WEEKS</t>
  </si>
  <si>
    <t>5 WEEKS</t>
  </si>
  <si>
    <t># PAID HOLIDAY DAYS / YEAR</t>
  </si>
  <si>
    <t># PAID PERSONAL LEAVE DAYS / YEAR</t>
  </si>
  <si>
    <r>
      <t xml:space="preserve"># PAID SICK DAYS / YEAR </t>
    </r>
    <r>
      <rPr>
        <i/>
        <sz val="9"/>
        <rFont val="Arial"/>
        <family val="2"/>
      </rPr>
      <t>(Do Not Include STD</t>
    </r>
    <r>
      <rPr>
        <sz val="9"/>
        <rFont val="Arial"/>
        <family val="2"/>
      </rPr>
      <t>)</t>
    </r>
  </si>
  <si>
    <t>HAVE A WAGE CONTINUATION PROGRAM? (Y/N)</t>
  </si>
  <si>
    <t>LONG TERM PLAN  (Y/N)</t>
  </si>
  <si>
    <t xml:space="preserve">SHORT TERM PLAN (Y/N) </t>
  </si>
  <si>
    <t>COMPANY NAME:_____________________________________________________</t>
  </si>
  <si>
    <r>
      <t xml:space="preserve">            </t>
    </r>
    <r>
      <rPr>
        <b/>
        <u/>
        <sz val="9"/>
        <rFont val="Arial"/>
        <family val="2"/>
      </rPr>
      <t>BENEFITS OFFERED TO EMPLOYEES IN THIS CATEGORY</t>
    </r>
  </si>
  <si>
    <t>COMPANY PAID DISABILITY (in addition to that statutorily mandated, if applicable)</t>
  </si>
  <si>
    <t>SHORT TERM (Y/N)</t>
  </si>
  <si>
    <t>LONG TERM (Y/N)</t>
  </si>
  <si>
    <t>MAXIMUM BENEFIT % OF COMPENSATION</t>
  </si>
  <si>
    <t>LONG TERM</t>
  </si>
  <si>
    <t>SHORT TERM</t>
  </si>
  <si>
    <t>MAXIMUM WEEKS PAID</t>
  </si>
  <si>
    <t>HEALTH</t>
  </si>
  <si>
    <t>HEALTH INSURANCE PLAN (Y/N)</t>
  </si>
  <si>
    <t>WHAT % OF PREMIUM PAID BY EMPLOYER</t>
  </si>
  <si>
    <t>TYPE OF PLAN (HMO, PPO, HDP, HAS, OTHER, etc.) Please list</t>
  </si>
  <si>
    <t>CO-INSURANCE %</t>
  </si>
  <si>
    <t>PHYSICIAN CO-PAY AMOUNT</t>
  </si>
  <si>
    <t>HEALTH SAVINGS OR OTHER SIMILAR ACCOUNT (Y/N)</t>
  </si>
  <si>
    <t xml:space="preserve">IF SO, WHAT TYPE?  </t>
  </si>
  <si>
    <t>DENTAL PLAN (Y/N)</t>
  </si>
  <si>
    <t>VISION CARE PLAN (Y/N)</t>
  </si>
  <si>
    <t>LIFE INSURANCE (Y/N)</t>
  </si>
  <si>
    <t>AMOUNT OF COVERAGE</t>
  </si>
  <si>
    <t xml:space="preserve">           Indicate Multiple of Salary</t>
  </si>
  <si>
    <t>Or       Indicate Set Amount</t>
  </si>
  <si>
    <t>OTHER BASE COMPANY-PROVIDED BENEFITS</t>
  </si>
  <si>
    <t>FLEXIBLE SPENDING ACCOUNTS (Y/N)</t>
  </si>
  <si>
    <t>EDUCATIONAL ASSISTANCE (Y/N)</t>
  </si>
  <si>
    <t>CHILD CARE/DAY CARE (Y/N)</t>
  </si>
  <si>
    <t>CLUB MEMBERSHIP (Y/N)</t>
  </si>
  <si>
    <t>STOCK OPTIONS (Y/N)</t>
  </si>
  <si>
    <t>POST-RETIREMENT HEALTH INSURANCE (Y/N)</t>
  </si>
  <si>
    <t>INCENTIVE PLANS (check all that apply)</t>
  </si>
  <si>
    <t xml:space="preserve">Pay Frequency (Monthly (M), Quarterly (Q), Semi-Annual (S), Annual (A))  </t>
  </si>
  <si>
    <t>Payment Frequency</t>
  </si>
  <si>
    <t>Long-Term Incentive</t>
  </si>
  <si>
    <t>Sales Incentive</t>
  </si>
  <si>
    <t>Profit Sharing Plan</t>
  </si>
  <si>
    <t>Safety Incentive</t>
  </si>
  <si>
    <t>Productivity Incentive</t>
  </si>
  <si>
    <t>Combination:  Safety, Productivity &amp; Other</t>
  </si>
  <si>
    <t xml:space="preserve">Load Bonus </t>
  </si>
  <si>
    <t>Referral Award</t>
  </si>
  <si>
    <t>Service Award</t>
  </si>
  <si>
    <t>TYPES OF INCENTIVE/AWARD PLANS</t>
  </si>
  <si>
    <t>Long-term Incentive</t>
  </si>
  <si>
    <r>
      <t xml:space="preserve">This refers to an incentive plan with a performance or service based vesting period of </t>
    </r>
    <r>
      <rPr>
        <u/>
        <sz val="10"/>
        <rFont val="Arial"/>
        <family val="2"/>
      </rPr>
      <t>more than one year</t>
    </r>
    <r>
      <rPr>
        <sz val="10"/>
        <rFont val="Arial"/>
        <family val="2"/>
      </rPr>
      <t xml:space="preserve">.
</t>
    </r>
  </si>
  <si>
    <t>Indicate if this position is eligible for a sales incentive program, either sales bonus or commissions. Do not include eligibility for annual incentives or any other award that is not based on completed sales transactions in this field.</t>
  </si>
  <si>
    <t xml:space="preserve">Indicate if this position is eligible for a profit sharing plan, either cash payouts or deferred (Y/N). Profit sharing plans should be based on corporate performance with a pre-determined payout formula for all eligible employees. Payout amounts are governed strictly by corporate performance metrics and are not adjusted for individual contributions. </t>
  </si>
  <si>
    <t>Safety</t>
  </si>
  <si>
    <t>A plan related to safety having components such as lost time accidents, near misses, safety training, etc.</t>
  </si>
  <si>
    <t>Productivity</t>
  </si>
  <si>
    <t>A plan related to production volume.</t>
  </si>
  <si>
    <t>Combination Safety, Productivity, and Other</t>
  </si>
  <si>
    <r>
      <t xml:space="preserve">A plan with multiple components which </t>
    </r>
    <r>
      <rPr>
        <u/>
        <sz val="10"/>
        <rFont val="Arial"/>
        <family val="2"/>
      </rPr>
      <t>may</t>
    </r>
    <r>
      <rPr>
        <sz val="10"/>
        <rFont val="Arial"/>
        <family val="2"/>
      </rPr>
      <t xml:space="preserve"> include safety, productivity, and/or other items,</t>
    </r>
  </si>
  <si>
    <t>Load Award</t>
  </si>
  <si>
    <t xml:space="preserve">A plan paying employees for referring applicants if they are hired.   </t>
  </si>
  <si>
    <t xml:space="preserve">A plan paying employees for meeting service milestones. </t>
  </si>
  <si>
    <t>HASH TOTAL</t>
  </si>
  <si>
    <t>Question</t>
  </si>
  <si>
    <t>2.import EXCEL file</t>
  </si>
  <si>
    <t>Co. Location</t>
  </si>
  <si>
    <t>Co. Region</t>
  </si>
  <si>
    <t>Co. Size</t>
  </si>
  <si>
    <t>Approx # Empl in Co.</t>
  </si>
  <si>
    <t>Annlized % INCR Hrly-UN</t>
  </si>
  <si>
    <t>Annlized % INCR Hrly-nonUN</t>
  </si>
  <si>
    <t>Annlized % INCR Sala-NonExe</t>
  </si>
  <si>
    <t>Annlized % INCR Sala-Expt</t>
  </si>
  <si>
    <t>Annlized % INCR Sala-Execs</t>
  </si>
  <si>
    <t>Drivers Hrly UN $Min</t>
  </si>
  <si>
    <t>Drivers Hrly UN $Max</t>
  </si>
  <si>
    <t>Drivers Hrly UN $Avg</t>
  </si>
  <si>
    <t>Drivers Hrly nonUN $Min</t>
  </si>
  <si>
    <t>Drivers Hrly nonUN $Max</t>
  </si>
  <si>
    <t>Drivers Hrly nonUN $Avg</t>
  </si>
  <si>
    <t>Drivers # Empl</t>
  </si>
  <si>
    <t>Drivers Overtime worked</t>
  </si>
  <si>
    <t>CleanUp Hrly UN $Min</t>
  </si>
  <si>
    <t>CleanUp Hrly UN $Max</t>
  </si>
  <si>
    <t>CleanUp Hrly UN $Avg</t>
  </si>
  <si>
    <t>CleanUp Hrly nonUN $Min</t>
  </si>
  <si>
    <t>CleanUp Hrly nonUN $Max</t>
  </si>
  <si>
    <t>CleanUp Hrly nonUN $Avg</t>
  </si>
  <si>
    <t>CleanUp # Empl</t>
  </si>
  <si>
    <t>CleanUp Overtime worked</t>
  </si>
  <si>
    <t>Loader Hrly UN $Min</t>
  </si>
  <si>
    <t>Loader Hrly UN $Max</t>
  </si>
  <si>
    <t>Loader Hrly UN $Avg</t>
  </si>
  <si>
    <t>Loader Hrly nonUN $Min</t>
  </si>
  <si>
    <t>Loader Hrly nonUN $Max</t>
  </si>
  <si>
    <t>Loader Hrly nonUN $Avg</t>
  </si>
  <si>
    <t>Loader # Empl</t>
  </si>
  <si>
    <t>Loader Overtime worked</t>
  </si>
  <si>
    <t>Batch Oper Hrly UN $Min</t>
  </si>
  <si>
    <t>Batch Oper Hrly UN $Max</t>
  </si>
  <si>
    <t>Batch Oper Hrly UN $Avg</t>
  </si>
  <si>
    <t>Batch Oper Hrly nonUN $Min</t>
  </si>
  <si>
    <t>Batch Oper Hrly nonUN $Max</t>
  </si>
  <si>
    <t>Batch Oper Hrly nonUN $Avg</t>
  </si>
  <si>
    <t>Batch Oper # Empl</t>
  </si>
  <si>
    <t>Batch Oper Overtime worked</t>
  </si>
  <si>
    <t>Mechanic Hrly UN $Min</t>
  </si>
  <si>
    <t>Mechanic Hrly UN $Max</t>
  </si>
  <si>
    <t>Mechanic Hrly UN $Avg</t>
  </si>
  <si>
    <t>Mechanic Hrly nonUN $Min</t>
  </si>
  <si>
    <t>Mechanic Hrly nonUN $Max</t>
  </si>
  <si>
    <t>Mechanic Hrly nonUN $Avg</t>
  </si>
  <si>
    <t>Mechanic # Empl</t>
  </si>
  <si>
    <t>Mechanic Overtime worked</t>
  </si>
  <si>
    <t>Maint Sup Hrly UN $Min</t>
  </si>
  <si>
    <t>Maint Sup Hrly UN $Max</t>
  </si>
  <si>
    <t>Maint Sup Hrly UN $Avg</t>
  </si>
  <si>
    <t>Maint Sup Hrly nonUN $Min</t>
  </si>
  <si>
    <t>Maint Sup Hrly nonUN $Max</t>
  </si>
  <si>
    <t>Maint Sup Hrly nonUN $Avg</t>
  </si>
  <si>
    <t>Maint Sup # Empl</t>
  </si>
  <si>
    <t>Maint Sup Overtime worked</t>
  </si>
  <si>
    <t>Maint  Hrly UN $Min</t>
  </si>
  <si>
    <t>Maint  Hrly UN $Max</t>
  </si>
  <si>
    <t>Maint  Hrly UN $Avg</t>
  </si>
  <si>
    <t>Maint  Hrly nonUN $Min</t>
  </si>
  <si>
    <t>Maint  Hrly nonUN $Max</t>
  </si>
  <si>
    <t>Maint  Hrly nonUN $Avg</t>
  </si>
  <si>
    <t>Maint  # Empl</t>
  </si>
  <si>
    <t>Maint Overtime worked</t>
  </si>
  <si>
    <t>Dispatcher  Hrly UN $Min</t>
  </si>
  <si>
    <t>Dispatcher  Hrly UN $Max</t>
  </si>
  <si>
    <t>Dispatcher Hrly UN $Avg</t>
  </si>
  <si>
    <t>Dispatcher Hrly nonUN $Min</t>
  </si>
  <si>
    <t>Dispatcher  Hrly nonUN $Max</t>
  </si>
  <si>
    <t>Distpatcher  Hrly nonUN $Avg</t>
  </si>
  <si>
    <t>Dispatcher  # Empl</t>
  </si>
  <si>
    <t>Dispatcher Overtime worked</t>
  </si>
  <si>
    <t>Qualty Control Hrly UN $Min</t>
  </si>
  <si>
    <t>Qualty Control  Hrly UN $Max</t>
  </si>
  <si>
    <t>Qualty Control Hrly UN $Avg</t>
  </si>
  <si>
    <t>Qualty Control Hrly nonUN $Min</t>
  </si>
  <si>
    <t>Qualty Control  Hrly nonUN $Max</t>
  </si>
  <si>
    <t>Qualty Control  Hrly nonUN $Avg</t>
  </si>
  <si>
    <t>Qualty Control  # Empl</t>
  </si>
  <si>
    <t>Qualty Control Overtime worked</t>
  </si>
  <si>
    <t>Ops Mgr Annl $Min</t>
  </si>
  <si>
    <t>Ops Mgr Annl $Max</t>
  </si>
  <si>
    <t>Ops Mgr Annl $Avg</t>
  </si>
  <si>
    <t>Ops Mgr Annl # Empl</t>
  </si>
  <si>
    <t>Ops Mgr Annl - Car</t>
  </si>
  <si>
    <t>Ops Mgr Annl - Car Allow $</t>
  </si>
  <si>
    <t>Area Mgr Annl $Min</t>
  </si>
  <si>
    <t>Area Mgr Annl $Max</t>
  </si>
  <si>
    <t>Area Mgr Annl $Avg</t>
  </si>
  <si>
    <t>Area Mgr Annl # Empl</t>
  </si>
  <si>
    <t>Area Mgr Annl - Car</t>
  </si>
  <si>
    <t>Area Mgr Annl - Car Allow $</t>
  </si>
  <si>
    <t>Plt Mgr Annl $Min</t>
  </si>
  <si>
    <t>Plt Mgr Annl $Max</t>
  </si>
  <si>
    <t>Plt Mgr Annl $Avg</t>
  </si>
  <si>
    <t>Plt Mgr Annl # Empl</t>
  </si>
  <si>
    <t>Plt Mgr Annl - Car</t>
  </si>
  <si>
    <t>Plt Mgr  Annl - Car Allow $</t>
  </si>
  <si>
    <t>Maint Mgr Annl $Min</t>
  </si>
  <si>
    <t>Maint Mgr Annl $Max</t>
  </si>
  <si>
    <t>Maint Mgr Annl $Avg</t>
  </si>
  <si>
    <t>Maint Mgr Annl # Empl</t>
  </si>
  <si>
    <t>Maint Mgr Annl - Car</t>
  </si>
  <si>
    <t>Maint Mgr Annl - Car Allow $</t>
  </si>
  <si>
    <t>Safety &amp; Envir  Mgr Annl $Min</t>
  </si>
  <si>
    <t>Safety &amp; Envir  Mgr  Annl $Max</t>
  </si>
  <si>
    <t>Safety &amp; Envir  Mgr  Annl $Avg</t>
  </si>
  <si>
    <t>Safety &amp; Envir  Mgr Annl # Empl</t>
  </si>
  <si>
    <t>Safety &amp; Envir  Mgr  Annl - Car</t>
  </si>
  <si>
    <t>Safety &amp; Envir  Mgr  Annl - Car Allow $</t>
  </si>
  <si>
    <t>Disp Mgr Annl $Min</t>
  </si>
  <si>
    <t>Disp Mgr  Annl $Max</t>
  </si>
  <si>
    <t>Disp Mgr Annl $Avg</t>
  </si>
  <si>
    <t>Disp Mgr Annl # Empl</t>
  </si>
  <si>
    <t>Disp Mgr Annl - Car</t>
  </si>
  <si>
    <t>Disp Mgr  Annl - Car Allow $</t>
  </si>
  <si>
    <t>Sales Per  Annl $Min</t>
  </si>
  <si>
    <t>Sales Per   Annl $Max</t>
  </si>
  <si>
    <t>Sales Per Annl $Avg</t>
  </si>
  <si>
    <t>Sales Per  Annl # Empl</t>
  </si>
  <si>
    <t>Sales Per  Annl - Car</t>
  </si>
  <si>
    <t>Sales Per  Annl - Car Allow $</t>
  </si>
  <si>
    <t>Sales Admin  Annl $Min</t>
  </si>
  <si>
    <t>Sales Admin   Annl $Max</t>
  </si>
  <si>
    <t>Sales Admin Annl $Avg</t>
  </si>
  <si>
    <t>Sales Admin Annl # Empl</t>
  </si>
  <si>
    <t>Sales Admin  Annl - Car</t>
  </si>
  <si>
    <t>Sales Admin Annl - Car Allow $</t>
  </si>
  <si>
    <t>Sales Mgr  Annl $Min</t>
  </si>
  <si>
    <t>Sales Mgr    Annl $Max</t>
  </si>
  <si>
    <t>Sales Mgr  Annl $Avg</t>
  </si>
  <si>
    <t>Sales Mgr  Annl # Empl</t>
  </si>
  <si>
    <t>Sales Mgr   Annl - Car</t>
  </si>
  <si>
    <t>Sales Mgr  Annl - Car Allow $</t>
  </si>
  <si>
    <t>Mkt Mgr  Annl $Min</t>
  </si>
  <si>
    <t>Mkt Mgr    Annl $Max</t>
  </si>
  <si>
    <t>Mkt Mgr   Annl $Avg</t>
  </si>
  <si>
    <t>Mkt Mgr  Annl # Empl</t>
  </si>
  <si>
    <t>Mkt Mgr    Annl - Car</t>
  </si>
  <si>
    <t>Mkt Mgr   Annl - Car Allow $</t>
  </si>
  <si>
    <t>QC Mgr  Annl $Min</t>
  </si>
  <si>
    <t>QC Mgr    Annl $Max</t>
  </si>
  <si>
    <t>QC Mgr  Annl $Avg</t>
  </si>
  <si>
    <t>QC Mgr  Annl # Empl</t>
  </si>
  <si>
    <t>QC Mgr   Annl - Car</t>
  </si>
  <si>
    <t>QC Mgr  Annl - Car Allow $</t>
  </si>
  <si>
    <t>Recept Annl $Min</t>
  </si>
  <si>
    <t>Recept   Annl $Max</t>
  </si>
  <si>
    <t>Recept Annl $Avg</t>
  </si>
  <si>
    <t>Recept  Annl # Empl</t>
  </si>
  <si>
    <t>Recept  Annl - Car</t>
  </si>
  <si>
    <t>Recept  Annl - Car Allow $</t>
  </si>
  <si>
    <t>Clerk Annl $Min</t>
  </si>
  <si>
    <t>Clerk  Annl $Max</t>
  </si>
  <si>
    <t>Clerk Annl $Avg</t>
  </si>
  <si>
    <t>Clerk  Annl # Empl</t>
  </si>
  <si>
    <t>Clerk  Annl - Car</t>
  </si>
  <si>
    <t>Clerk Annl - Car Allow $</t>
  </si>
  <si>
    <t>Acct Annl $Min</t>
  </si>
  <si>
    <t>Acct  Annl $Max</t>
  </si>
  <si>
    <t>Acct Annl $Avg</t>
  </si>
  <si>
    <t>Acct  Annl # Empl</t>
  </si>
  <si>
    <t>Acct  Annl - Car</t>
  </si>
  <si>
    <t>Acct Annl - Car Allow $</t>
  </si>
  <si>
    <t>Acct Mgr Sup Annl $Min</t>
  </si>
  <si>
    <t>Acct Mgr Sup Annl $Max</t>
  </si>
  <si>
    <t>Acct Mgr Sup Annl $Avg</t>
  </si>
  <si>
    <t>Acct Mgr Sup Annl # Empl</t>
  </si>
  <si>
    <t>Acct Mgr Sup Annl - Car</t>
  </si>
  <si>
    <t>Acct Mgr Sup - Car Allow $</t>
  </si>
  <si>
    <t>Cred Mgr  Annl $Min</t>
  </si>
  <si>
    <t>Cred Mgr  Annl $Max</t>
  </si>
  <si>
    <t>Cred Mgr  Annl $Avg</t>
  </si>
  <si>
    <t>Cred Mgr  Annl # Empl</t>
  </si>
  <si>
    <t>Cred Mgr  Annl - Car</t>
  </si>
  <si>
    <t>Cred Mgr  - Car Allow $</t>
  </si>
  <si>
    <t>IT Tech Annl $Min</t>
  </si>
  <si>
    <t>IT Tech   Annl $Max</t>
  </si>
  <si>
    <t>IT Tech   Annl $Avg</t>
  </si>
  <si>
    <t>IT Tech  Annl # Empl</t>
  </si>
  <si>
    <t>IT Tech  Annl - Car</t>
  </si>
  <si>
    <t>IT Tech  - Car Allow $</t>
  </si>
  <si>
    <t>IT Mgr  Annl $Min</t>
  </si>
  <si>
    <t>IT Mgr Annl $Max</t>
  </si>
  <si>
    <t>IT Mgr Annl $Avg</t>
  </si>
  <si>
    <t>IT MgrAnnl # Empl</t>
  </si>
  <si>
    <t>IT Mgr  Annl - Car</t>
  </si>
  <si>
    <t>IT Mgr  - Car Allow $</t>
  </si>
  <si>
    <t>Office Mgr Annl $Min</t>
  </si>
  <si>
    <t>Office Mgr Annl $Max</t>
  </si>
  <si>
    <t>Office Mgr Annl $Avg</t>
  </si>
  <si>
    <t>Office Mgr Annl # Empl</t>
  </si>
  <si>
    <t>Office Mgr  Annl - Car</t>
  </si>
  <si>
    <t>Office Mgr - Car Allow $</t>
  </si>
  <si>
    <t>HR Mgr Annl $Min</t>
  </si>
  <si>
    <t>HR Mgr  Annl $Max</t>
  </si>
  <si>
    <t>HR Mgr  Annl $Avg</t>
  </si>
  <si>
    <t>HR Mgr  Annl # Empl</t>
  </si>
  <si>
    <t>HR Mgr   Annl - Car</t>
  </si>
  <si>
    <t>HR Mgr  - Car Allow $</t>
  </si>
  <si>
    <t>Contr Annl $Min</t>
  </si>
  <si>
    <t>Contr  Annl $Max</t>
  </si>
  <si>
    <t>Contr  Annl $Avg</t>
  </si>
  <si>
    <t>Contr  Annl # Empl</t>
  </si>
  <si>
    <t>Contr   Annl - Car</t>
  </si>
  <si>
    <t>Contr  - Car Allow $</t>
  </si>
  <si>
    <t>VP Ops Annl $Min</t>
  </si>
  <si>
    <t>VP Ops  Annl $Max</t>
  </si>
  <si>
    <t>VP Ops  Annl $Avg</t>
  </si>
  <si>
    <t>VP Ops  Annl # Empl</t>
  </si>
  <si>
    <t>VP Ops   Annl - Car</t>
  </si>
  <si>
    <t>VP Ops   - Car Allow $</t>
  </si>
  <si>
    <t>VP/Dir Qulity Control Annl $Min</t>
  </si>
  <si>
    <t>VP/Dir Qulity Control Annl $Max</t>
  </si>
  <si>
    <t>VP/Dir Qulity Control  Annl $Avg</t>
  </si>
  <si>
    <t>VP/Dir Qulity Control Annl # Empl</t>
  </si>
  <si>
    <t>VP/Dir Qulity Control Annl - Car</t>
  </si>
  <si>
    <t>VP/Dir Qulity Control  - Car Allow $</t>
  </si>
  <si>
    <t>CFO  Annl $Min</t>
  </si>
  <si>
    <t>CFO Annl $Max</t>
  </si>
  <si>
    <t>CFO  Annl $Avg</t>
  </si>
  <si>
    <t>CFO Annl # Empl</t>
  </si>
  <si>
    <t>CFO Annl - Car</t>
  </si>
  <si>
    <t>CFO  - Car Allow $</t>
  </si>
  <si>
    <t>COO Annl $Min</t>
  </si>
  <si>
    <t>COO Annl $Max</t>
  </si>
  <si>
    <t>COO  Annl $Avg</t>
  </si>
  <si>
    <t>COO Annl # Empl</t>
  </si>
  <si>
    <t>COO Annl - Car</t>
  </si>
  <si>
    <t>Coo - Car Allow $</t>
  </si>
  <si>
    <t>Div GM Annl $Min</t>
  </si>
  <si>
    <t>Div GM Annl $Max</t>
  </si>
  <si>
    <t>Div GM   Annl $Avg</t>
  </si>
  <si>
    <t>Div GM  Annl # Empl</t>
  </si>
  <si>
    <t>Div GM  Annl - Car</t>
  </si>
  <si>
    <t>Div GM  - Car Allow $</t>
  </si>
  <si>
    <t>W/C    Dollar Cost $</t>
  </si>
  <si>
    <t>W/C    Dollar Cost % of Sales</t>
  </si>
  <si>
    <t>W/C    Dollar Cost % of P/R</t>
  </si>
  <si>
    <t># Mos. To eligb Hrly UN</t>
  </si>
  <si>
    <t># Mos. To eligb Hrly nonUN</t>
  </si>
  <si>
    <t># Mos. To eligb Sal NONexm</t>
  </si>
  <si>
    <t># Mos. To eligb Sal Expt</t>
  </si>
  <si>
    <t># Mos. To Eligi Sal Execs</t>
  </si>
  <si>
    <t>401(k) Hrly UN</t>
  </si>
  <si>
    <t>401(k) Hrly nonUN</t>
  </si>
  <si>
    <t>401(k) Sal NONexm</t>
  </si>
  <si>
    <t>401(k) Sal Expt</t>
  </si>
  <si>
    <t>401(k) Sal Execs</t>
  </si>
  <si>
    <t>401(k) Co. % Mat Hrly UN</t>
  </si>
  <si>
    <t>401(k) Co. % Mat Hrly nonUN</t>
  </si>
  <si>
    <t>401(k) Co. % Mat Sal NONexm</t>
  </si>
  <si>
    <t>401(k) Co. % Mat Sal Expt</t>
  </si>
  <si>
    <t>401(k) Co. % Mat Sal Execs</t>
  </si>
  <si>
    <t>401(k) Vs Pd (Mos.) Hrly UN</t>
  </si>
  <si>
    <t>401(k) Vs Pd (Mos.) Hrly nonUN</t>
  </si>
  <si>
    <t>401(k) Vs Pd (Mos.) Sal NONexm</t>
  </si>
  <si>
    <t>401(k) Vs Pd (Mos.) Sal Expt</t>
  </si>
  <si>
    <t>401(k) Vs Pd (Mos.) Sal Execs</t>
  </si>
  <si>
    <t>Def Ben Plan Hrly UN</t>
  </si>
  <si>
    <t>Def Ben Plan Hrly nonUN</t>
  </si>
  <si>
    <t>Def Ben Plan Sal NONexm</t>
  </si>
  <si>
    <t>Def Ben Plan Sal Expt</t>
  </si>
  <si>
    <t>Def Ben Plan Sal Execs</t>
  </si>
  <si>
    <t>Def Ben Co. % Mat Hrly UN</t>
  </si>
  <si>
    <t>Def Ben Co. % Mat Hrly nonUN</t>
  </si>
  <si>
    <t>Def Ben Co. % Mat Sal NONexm</t>
  </si>
  <si>
    <t>Def Ben Co. % Mat Sal Expt</t>
  </si>
  <si>
    <t>Def Ben Co. % Mat Sal Execs</t>
  </si>
  <si>
    <t>Def Ben Vs Pd (Mos.) Hrly UN</t>
  </si>
  <si>
    <t>Def Ben Vs Pd (Mos.) Hrly nonUN</t>
  </si>
  <si>
    <t>Def Ben Vs Pd (Mos.) Sal NONexm</t>
  </si>
  <si>
    <t>Def Ben Vs Pd (Mos.) Sal Expt</t>
  </si>
  <si>
    <t>Def Ben Vs Pd (Mos.) Sal Execs</t>
  </si>
  <si>
    <t>Def Con Plan Hrly UN</t>
  </si>
  <si>
    <t>Def Con Plan Hrly nonUN</t>
  </si>
  <si>
    <t>Def Con Plan Sal NONexm</t>
  </si>
  <si>
    <t>Def Con Plan Sal Expt</t>
  </si>
  <si>
    <t>Def Con Plan Sal Execs</t>
  </si>
  <si>
    <t>Def Con Co. % Mat Hrly UN</t>
  </si>
  <si>
    <t>Def Con Co. % Mat Hrly nonUN</t>
  </si>
  <si>
    <t>Def Con Co. % Mat Sal NONexm</t>
  </si>
  <si>
    <t>Def Con Co. % Mat Sal Expt</t>
  </si>
  <si>
    <t>Def Con Co. % Mat Sal Execs</t>
  </si>
  <si>
    <t>Def Con Vs Pd (Mos.) Hrly UN</t>
  </si>
  <si>
    <t>Def Con Vs Pd (Mos.) Hrly nonUN</t>
  </si>
  <si>
    <t>Def Con Vs Pd (Mos.) Sal NONexm</t>
  </si>
  <si>
    <t>Def Con Vs Pd (Mos.) Sal Expt</t>
  </si>
  <si>
    <t>Def Con Vs Pd (Mos.) Sal Execs</t>
  </si>
  <si>
    <t>Pd Vacation Hrly UN</t>
  </si>
  <si>
    <t>Pd Vacation Hrly nonUN</t>
  </si>
  <si>
    <t>Pd Vacation Sal NONexm</t>
  </si>
  <si>
    <t>Pd Vacation Sal Expt</t>
  </si>
  <si>
    <t>Pd Vacation Sal Execs</t>
  </si>
  <si>
    <t>1 Week Hrly UN</t>
  </si>
  <si>
    <t>1 Week Hrly nonUN</t>
  </si>
  <si>
    <t>1 Week Sal NONexm</t>
  </si>
  <si>
    <t>1 Week Sal Expt</t>
  </si>
  <si>
    <t>1 Week Sal Execs</t>
  </si>
  <si>
    <t>2 Weeks Hrly UN</t>
  </si>
  <si>
    <t>2 Weeks Hrly nonUN</t>
  </si>
  <si>
    <t>2 Weeks Sal NONexm</t>
  </si>
  <si>
    <t>2 Weeks Sal Expt</t>
  </si>
  <si>
    <t>2 Weeks Sal Execs</t>
  </si>
  <si>
    <t>3 Weeks Hrly UN</t>
  </si>
  <si>
    <t>3 Weeks Hrly nonUN</t>
  </si>
  <si>
    <t>3 Weeks Sal NONexm</t>
  </si>
  <si>
    <t>3 Weeks Sal Expt</t>
  </si>
  <si>
    <t>3 Weeks Sal Execs</t>
  </si>
  <si>
    <t>4 Weeks Hrly UN</t>
  </si>
  <si>
    <t>4 Weeks Hrly nonUN</t>
  </si>
  <si>
    <t>4 Weeks Sal NONexm</t>
  </si>
  <si>
    <t>4 Weeks Sal Expt</t>
  </si>
  <si>
    <t>4 Weeks Sal Execs</t>
  </si>
  <si>
    <t>5 Weeks Hrly UN</t>
  </si>
  <si>
    <t>5 Weeks Hrly nonUN</t>
  </si>
  <si>
    <t>5 Weeks Sal NONexm</t>
  </si>
  <si>
    <t>5 Weeks Sal Expt</t>
  </si>
  <si>
    <t>5 Weeks Sal Execs</t>
  </si>
  <si>
    <t># Holidays    Hrly UN</t>
  </si>
  <si>
    <t># Holidays   Hrly nonUN</t>
  </si>
  <si>
    <t># Holidays   Sal NONexm</t>
  </si>
  <si>
    <t># Holidays   Sal Expt</t>
  </si>
  <si>
    <t># Holidays   Sal Execs</t>
  </si>
  <si>
    <t># Pers    Hrly UN</t>
  </si>
  <si>
    <t># Pers   Hrly nonUN</t>
  </si>
  <si>
    <t># Pers   Sal NONexm</t>
  </si>
  <si>
    <t># Persl   Sal Expt</t>
  </si>
  <si>
    <t># Pers   Sal Execs</t>
  </si>
  <si>
    <t># Sick Leave Days Hrly UN</t>
  </si>
  <si>
    <t># Sick Leave Days Hrly nonUN</t>
  </si>
  <si>
    <t># Sick Leave Days Sal NONexm</t>
  </si>
  <si>
    <t># Sick Leave Days Sal Expt</t>
  </si>
  <si>
    <t># Sick Leave Days Sal Execs</t>
  </si>
  <si>
    <t>Wage Continuation? Hrly UN</t>
  </si>
  <si>
    <t>Wage Continuation? Hrly nonUN</t>
  </si>
  <si>
    <t>Wage Continuation? Sal NONexm</t>
  </si>
  <si>
    <t>Wage Continuation? Sal Expt</t>
  </si>
  <si>
    <t>Wage Continuation? Sal Execs</t>
  </si>
  <si>
    <t>Wage Continuation Long TermPlan Hrly UN</t>
  </si>
  <si>
    <t>Wage Continuation Long TermPlan Hrly nonUN</t>
  </si>
  <si>
    <t>Wage Continuation Long TermPlan Sal NONexm</t>
  </si>
  <si>
    <t>Wage Continuation Long TermPlan Sal Expt</t>
  </si>
  <si>
    <t>Wage Continuation Long TermPlan Sal Execs</t>
  </si>
  <si>
    <t>Wage Continuation Short Term Plan Hrly UN</t>
  </si>
  <si>
    <t>Wage Continuation Short Term Plan Hrly nonUN</t>
  </si>
  <si>
    <t>Wage Continuation Short Term Plan Sal NONexm</t>
  </si>
  <si>
    <t>Wage Continuation Short Term Plan Sal Expt</t>
  </si>
  <si>
    <t>Wage Continuation Short Term Plan Sal Execs</t>
  </si>
  <si>
    <t>Short Term disab Hrly UN</t>
  </si>
  <si>
    <t>Short Term disab Hrly nonUN</t>
  </si>
  <si>
    <t>Short Term disab Sal NONexm</t>
  </si>
  <si>
    <t>Short Term disab Sal Expt</t>
  </si>
  <si>
    <t>Short Term disab Sal Execs</t>
  </si>
  <si>
    <t>Long Term disab Hrly UN</t>
  </si>
  <si>
    <t>Long Term disab Hrly nonUN</t>
  </si>
  <si>
    <t>Long Term disab Sal NONexm</t>
  </si>
  <si>
    <t>Long Term disab Sal Expt</t>
  </si>
  <si>
    <t>Long Term disab Sal Execs</t>
  </si>
  <si>
    <t>Max % Comp Long  Term Hrly UN</t>
  </si>
  <si>
    <t>Max % Comp Long  Term Hrly nonUN</t>
  </si>
  <si>
    <t>Max % Comp Long  TermSal NONexm</t>
  </si>
  <si>
    <t>Max % Comp  Long  Term Sal Expt</t>
  </si>
  <si>
    <t>Max % Comp  Long  Term Sal Execs</t>
  </si>
  <si>
    <t>Max % Comp Short Term  Hrly UN</t>
  </si>
  <si>
    <t>Max % Comp Short Term   Hrly nonUN</t>
  </si>
  <si>
    <t>Max % Comp Short Term  Sal NONexm</t>
  </si>
  <si>
    <t>Max % Comp Short Term   Sal Expt</t>
  </si>
  <si>
    <t>Max % Comp Short Term   Execs</t>
  </si>
  <si>
    <t>Max # of weeks paid  Comp Long  Term Hrly UN</t>
  </si>
  <si>
    <t>Max # of weeks paid  Comp Long  Term Hrly nonUN</t>
  </si>
  <si>
    <t>Max # of weeks paid  Comp Long  Term Sal NONexm</t>
  </si>
  <si>
    <t>Max # of weeks paid  Comp Long  Term Sal Expt</t>
  </si>
  <si>
    <t>Max # of weeks paid  Comp Long  Term Sal Execs</t>
  </si>
  <si>
    <t>Max # of weeks paid  Comp Short Term Hrly UN</t>
  </si>
  <si>
    <t>Max # of weeks paid  Comp Short Term Hrly nonUN</t>
  </si>
  <si>
    <t>Max # of weeks paid  Comp Short Term Sal NONexm</t>
  </si>
  <si>
    <t>Max # of weeks paid  Comp Short Term Sal Expt</t>
  </si>
  <si>
    <t>Max # of weeks paid  Comp Short  Term Sal Execs</t>
  </si>
  <si>
    <t>Health Ins Hrly UN</t>
  </si>
  <si>
    <t>Health Ins Hrly nonUN</t>
  </si>
  <si>
    <t>Health Ins Sal NONexm</t>
  </si>
  <si>
    <t>Health Ins Sal Expt</t>
  </si>
  <si>
    <t>Health Ins Sal Execs</t>
  </si>
  <si>
    <t>Health Ins % Co Pd Hrly UN</t>
  </si>
  <si>
    <t>Health Ins % Co Pd Hrly nonUN</t>
  </si>
  <si>
    <t>Health Ins % Co Pd Sal NONexm</t>
  </si>
  <si>
    <t>Health Ins % Co Pd Sal Expt</t>
  </si>
  <si>
    <t>Health Ins % Co Pd Sal Execs</t>
  </si>
  <si>
    <t>Type -Health Insurance Plan Hrly UN</t>
  </si>
  <si>
    <t>Type - Health Insurance Plan nonUN</t>
  </si>
  <si>
    <t>Type - Health Insurance Plan Sal NONexm</t>
  </si>
  <si>
    <t>Type - Health Insurance Plan Sal Expt</t>
  </si>
  <si>
    <t>Type - Health Insurance Plan Execs</t>
  </si>
  <si>
    <t>Co Health Ins %  Hrly UN</t>
  </si>
  <si>
    <t>Co Health Ins %  Hrly nonUN</t>
  </si>
  <si>
    <t>Co Health Ins %  Sal NONexm</t>
  </si>
  <si>
    <t>Co Health Ins %  Sal Expt</t>
  </si>
  <si>
    <t>Co Health Ins %  Sal Execs</t>
  </si>
  <si>
    <t>Physician Co-Pay Amount Hrly UN</t>
  </si>
  <si>
    <t>Physician Co-Pay Amount  Hrly nonUN</t>
  </si>
  <si>
    <t>Physician Co-Pay Amount  Sal NONexm</t>
  </si>
  <si>
    <t>Physician Co-Pay Amount  Sal Expt</t>
  </si>
  <si>
    <t>Physician Co-Pay Amount  Sal Execs</t>
  </si>
  <si>
    <t>Health Saving Account  Hrly UN</t>
  </si>
  <si>
    <t>Health Saving Account nonUN</t>
  </si>
  <si>
    <t>Health Saving Account Sal NONexm</t>
  </si>
  <si>
    <t>Health Saving Account Sal Expt</t>
  </si>
  <si>
    <t>Health Saving Account Sal Execs</t>
  </si>
  <si>
    <t>Type -Health Saving Account  Hrly UN</t>
  </si>
  <si>
    <t>Type - Health Saving Account nonUN</t>
  </si>
  <si>
    <t>Type - Health Saving Account Sal NONexm</t>
  </si>
  <si>
    <t>Type - Health Saving Account Sal Expt</t>
  </si>
  <si>
    <t>Type - Health Saving Account Sal Execs</t>
  </si>
  <si>
    <t>Dental Ins Hrly UN</t>
  </si>
  <si>
    <t>Dental Ins Hrly nonUN</t>
  </si>
  <si>
    <t>Dental Ins Sal NONexm</t>
  </si>
  <si>
    <t>Dental Ins Sal Expt</t>
  </si>
  <si>
    <t>Dental Ins Sal Execs</t>
  </si>
  <si>
    <t>Dental Ins % Co Pd Hrly UN</t>
  </si>
  <si>
    <t>Dental Ins % Co Pd Hrly nonUN</t>
  </si>
  <si>
    <t>Dental Ins % Co Pd Sal NONexm</t>
  </si>
  <si>
    <t>Dental Ins % Co Pd Sal Expt</t>
  </si>
  <si>
    <t>Dental Ins % Co Pd Sal Execs</t>
  </si>
  <si>
    <t>Vision Ins Hrly UN</t>
  </si>
  <si>
    <t>Vision Ins Hrly nonUN</t>
  </si>
  <si>
    <t>Vision Ins Sal NONexm</t>
  </si>
  <si>
    <t>Vision Ins Sal Expt</t>
  </si>
  <si>
    <t>Vision Ins Sal Execs</t>
  </si>
  <si>
    <t>Vision Ins % Co Pd Hrly UN</t>
  </si>
  <si>
    <t>Vision Ins % Co Pd Hrly nonUN</t>
  </si>
  <si>
    <t>Vision Ins % Co Pd Sal NONexm</t>
  </si>
  <si>
    <t>Vision Ins % Co Pd Sal Expt</t>
  </si>
  <si>
    <t>Vision Ins % Co Pd Sal Execs</t>
  </si>
  <si>
    <t>Life Ins Hrly UN</t>
  </si>
  <si>
    <t>Life Ins Hrly nonUN</t>
  </si>
  <si>
    <t>Life Ins Sal NONexm</t>
  </si>
  <si>
    <t>Life Ins Sal Expt</t>
  </si>
  <si>
    <t>Life Ins Sal Execs</t>
  </si>
  <si>
    <t>Life Ins % Co Pd Hrly UN</t>
  </si>
  <si>
    <t>Life Ins % Co Pd Hrly nonUN</t>
  </si>
  <si>
    <t>Life Ins % Co Pd Sal NONexm</t>
  </si>
  <si>
    <t>Life Ins % Co Pd Sal Expt</t>
  </si>
  <si>
    <t>Life Ins % Co Pd Sal Execs</t>
  </si>
  <si>
    <t>Life Ins amount of Cove. Pd Hrly UN - Multiple of Salary</t>
  </si>
  <si>
    <t>Life Ins amount of Cove. Pd Hrly non UN - Multiple of Salary</t>
  </si>
  <si>
    <t>Life Ins amount of Cove. Sal Nonexem -Multiple of Salary</t>
  </si>
  <si>
    <t>Life Ins amount of Cove. Sal Exemt -Multiple of Salary</t>
  </si>
  <si>
    <t>Life Ins amount of Cove. Sal Exces -Multiple of Salary</t>
  </si>
  <si>
    <t>Life Ins amount of Cove. Pd Hrly UN - Set amount</t>
  </si>
  <si>
    <t>Life Ins amount of Cove. Pd Hrly non UN - Set amount</t>
  </si>
  <si>
    <t>Life Ins amount of Cove. Sal Nonexem -Set amount</t>
  </si>
  <si>
    <t>Life Ins amount of Cove. Sal Exemt -Set amount</t>
  </si>
  <si>
    <t>Life Ins amount of Cove. Sal Exces -Set amount</t>
  </si>
  <si>
    <t>Spending Accounts Hrly UN</t>
  </si>
  <si>
    <t>Spending Accounts Hrly nonUN</t>
  </si>
  <si>
    <t>Spending Accounts Sal NONexm</t>
  </si>
  <si>
    <t>Spending Accounts Sal Expt</t>
  </si>
  <si>
    <t>Spending Accounts Sal Execs</t>
  </si>
  <si>
    <t>Education Assistance Hrly UN</t>
  </si>
  <si>
    <t>Education Assistance Hrly nonUN</t>
  </si>
  <si>
    <t>Education Assistance Sal NONexm</t>
  </si>
  <si>
    <t>Education Assistance Sal Expt</t>
  </si>
  <si>
    <t>Education Assistance Sal Execs</t>
  </si>
  <si>
    <t>Child/Day Care Hrly UN</t>
  </si>
  <si>
    <t>Child/Day Care Hrly nonUN</t>
  </si>
  <si>
    <t>Child/Day Care Sal NONexm</t>
  </si>
  <si>
    <t>Child/Day Care Sal Expt</t>
  </si>
  <si>
    <t>Child/Day Care Sal Execs</t>
  </si>
  <si>
    <t>Club Membership Hrly UN</t>
  </si>
  <si>
    <t>Club Membership Hrly nonUN</t>
  </si>
  <si>
    <t>Club Membership Sal NONexm</t>
  </si>
  <si>
    <t>Club Membership Sal Expt</t>
  </si>
  <si>
    <t>Club Membership Sal Execs</t>
  </si>
  <si>
    <t>Stock Options Hrly UN</t>
  </si>
  <si>
    <t>Stock Options Hrly nonUN</t>
  </si>
  <si>
    <t>Stock Options Sal NONexm</t>
  </si>
  <si>
    <t>Stock Options Sal Expt</t>
  </si>
  <si>
    <t>Stock Options Sal Execs</t>
  </si>
  <si>
    <t>Post-Retire Health Plan Hrly UN</t>
  </si>
  <si>
    <t>Post-Retire Health Plan Hrly nonUN</t>
  </si>
  <si>
    <t>Post-Retire Health Plan Sal NONexm</t>
  </si>
  <si>
    <t>Post-Retire Health Plan Sal Expt</t>
  </si>
  <si>
    <t>Post-Retire Health Plan Sal Execs</t>
  </si>
  <si>
    <t>Long-Term Incentive Hrly UN</t>
  </si>
  <si>
    <t>Long-Term Incentive Hrly nonUN</t>
  </si>
  <si>
    <t>Long-Term Incentive Sal NONexm</t>
  </si>
  <si>
    <t>Long-Term Incentive Sal Expt</t>
  </si>
  <si>
    <t>Long-Term Incentive Sal Execs</t>
  </si>
  <si>
    <t>Freq Hrly  Hrly UN</t>
  </si>
  <si>
    <t>Freq Hrly  Hrly nonUN</t>
  </si>
  <si>
    <t>Freq Hrly  Sal NONexm</t>
  </si>
  <si>
    <t>Freq Hrly  Sal Expt</t>
  </si>
  <si>
    <t>Freq Hrly Sal Execs</t>
  </si>
  <si>
    <t>Sales Incentive  Hrly UN</t>
  </si>
  <si>
    <t>Sales Incentive  Hrly nonUN</t>
  </si>
  <si>
    <t>Sales Incentive  Sal NONexm</t>
  </si>
  <si>
    <t>Sales Incentive  Sal Expt</t>
  </si>
  <si>
    <t>Sales Incentive  Sal Execs</t>
  </si>
  <si>
    <t>Profit Sharing Plan  Hrly UN</t>
  </si>
  <si>
    <t>Profit Sharing Plan Hrly nonUN</t>
  </si>
  <si>
    <t>Profit Sharing Plan  Sal NONexm</t>
  </si>
  <si>
    <t>Profit Sharing Plan  Sal Expt</t>
  </si>
  <si>
    <t>Profit Sharing Plan  Sal Execs</t>
  </si>
  <si>
    <t>Safety Incentive  Hrly UN</t>
  </si>
  <si>
    <t>Safety Incentive  Hrly nonUN</t>
  </si>
  <si>
    <t>Safety Incentive  Sal NONexm</t>
  </si>
  <si>
    <t>Safety Incentive  Sal Expt</t>
  </si>
  <si>
    <t>Safety Incentive Sal Execs</t>
  </si>
  <si>
    <t>Productivity Incentive  Hrly UN</t>
  </si>
  <si>
    <t>Productivity Incentive Hrly nonUN</t>
  </si>
  <si>
    <t>Productivity Incentive Sal NONexm</t>
  </si>
  <si>
    <t>Productivity Incentive  Sal Expt</t>
  </si>
  <si>
    <t>Productivity Incentive Sal Execs</t>
  </si>
  <si>
    <t>Combination:  Safety, Productivity &amp; Other  Hrly UN</t>
  </si>
  <si>
    <t>Combination:  Safety, Productivity &amp; Other Hrly nonUN</t>
  </si>
  <si>
    <t>Combination:  Safety, Productivity &amp; Other Sal NONexm</t>
  </si>
  <si>
    <t>Combination:  Safety, Productivity &amp; Other Sal Expt</t>
  </si>
  <si>
    <t>Combination:  Safety, Productivity &amp; Other Sal Execs</t>
  </si>
  <si>
    <t>Load Bonus   Hrly UN</t>
  </si>
  <si>
    <t>Load Bonus  nonUN</t>
  </si>
  <si>
    <t>Load Bonus  Sal NONexm</t>
  </si>
  <si>
    <t>Load Bonus Sal Expt</t>
  </si>
  <si>
    <t>Load Bonus  Sal Execs</t>
  </si>
  <si>
    <t>Referral Award   Hrly UN</t>
  </si>
  <si>
    <t>Referral Award  nonUN</t>
  </si>
  <si>
    <t>Referral Award  Sal NONexm</t>
  </si>
  <si>
    <t>Referral Award Sal Expt</t>
  </si>
  <si>
    <t>Referral Award  Sal Execs</t>
  </si>
  <si>
    <t>Service Award   Hrly UN</t>
  </si>
  <si>
    <t>Service Award  nonUN</t>
  </si>
  <si>
    <t>Service Award  Sal NONexm</t>
  </si>
  <si>
    <t>Service Award Sal Expt</t>
  </si>
  <si>
    <t>Service Award  Sal Execs</t>
  </si>
  <si>
    <r>
      <t>E-MAIL (Excel format) your completed questionnaire to:</t>
    </r>
    <r>
      <rPr>
        <sz val="11"/>
        <rFont val="Times New Roman"/>
        <family val="1"/>
      </rPr>
      <t xml:space="preserve">
</t>
    </r>
    <r>
      <rPr>
        <sz val="11"/>
        <color indexed="10"/>
        <rFont val="Times New Roman"/>
        <family val="1"/>
      </rPr>
      <t>T&amp;F Certified Public Accountants, LLC</t>
    </r>
    <r>
      <rPr>
        <sz val="11"/>
        <rFont val="Times New Roman"/>
        <family val="1"/>
      </rPr>
      <t xml:space="preserve">
2 Professional Drive, Suite 230
Gaithersburg, MD 20879
(571) 276-4322 Phone
ATTN: Mitchell A. Freed, CPA
</t>
    </r>
    <r>
      <rPr>
        <b/>
        <sz val="11"/>
        <rFont val="Times New Roman"/>
        <family val="1"/>
      </rPr>
      <t>nrmcasurvey@tfcpas.com or mfreed@tfcpas.com</t>
    </r>
  </si>
  <si>
    <t>Instructions:</t>
  </si>
  <si>
    <t>2. CONCRETE DELIVERY PROFESSIONAL (Mixer Driver)</t>
  </si>
  <si>
    <t xml:space="preserve">3. LABORER </t>
  </si>
  <si>
    <t xml:space="preserve">4. LOADER OPERATOR </t>
  </si>
  <si>
    <t>5. BATCH OPERATOR/BATCHMAN</t>
  </si>
  <si>
    <t>6. HEAVY EQUIPMENT MECHANIC/TECHNICIAN</t>
  </si>
  <si>
    <t>8.  PLANT MAINTENANCE MECHANIC/TECHNICIAN</t>
  </si>
  <si>
    <t>12. OPERATIONS MANAGER (MORE THAN 1 PLANT)</t>
  </si>
  <si>
    <t>DEFINITIONS</t>
  </si>
  <si>
    <t>2. CONCRETE DELIVERY PROFESSIONAL (MIXER DRIVER)</t>
  </si>
  <si>
    <t>3. LABORER</t>
  </si>
  <si>
    <t xml:space="preserve">     *  Prepare concrete plants by cleaning them, loading or unloading materials, and removing hazards.  May also operate equipment, machines, or tools at times as directed by management.</t>
  </si>
  <si>
    <t xml:space="preserve">     *  Monitor daily operation of plant, personnel, inventory, maintenance, etc.  Maintain schedules and workflow of the team. A portion of time is normally spent performing individual tasks including batching ready mix concrete.</t>
  </si>
  <si>
    <t xml:space="preserve">     *  Diagnose, repair, inspect, and maintain all heavy equipment including mixer trucks, front-end loaders, tankers, dump trucks, etc.</t>
  </si>
  <si>
    <t xml:space="preserve">     *  Oversee the maintenance of plant machinery and equipment. Provide direct supervision to maintenance mechanics/technicians. May provide input on pay decisions, as well as recruitment and development opportunities.</t>
  </si>
  <si>
    <t xml:space="preserve">     *  Ensure machinery and stationary equipment runs smoothly and efficiently. Perform preventative maintenance tasks, troubleshoot equipment issues, and repair and replace faulty components.</t>
  </si>
  <si>
    <t xml:space="preserve">     *  Schedule out-bound freight to deliver concrete products to the customer.  Optimize truck fleet to satisfy customer expectations.</t>
  </si>
  <si>
    <t xml:space="preserve">     *  Perform inspections, checks and tests during the manufacture of concrete products to ensure quality standards. Record observations and may make recommendations for improving processes.</t>
  </si>
  <si>
    <t xml:space="preserve">     *  Manage daily operation of assigned area including plants, personnel, quality, equipment, etc. Manage the activities of multiple sections through subordinate supervisors. Provide guidance and training on work standards and expected outcomes. Typically reports to area manager.</t>
  </si>
  <si>
    <t xml:space="preserve">     *  Manage operations of assigned area/region including sales, customer service, operations, quality, etc. Direct the activities of a functional area through lower management. Provide leadership and guidance to multiple groups in area of responsibility. Typically reports to executive level.</t>
  </si>
  <si>
    <t>14. PLANT MANAGER (1 plant)</t>
  </si>
  <si>
    <t xml:space="preserve">     *  Ensure the proper maintenance of machinery and stationary/heavy equipment and perform a wide variety of administrative tasks as required. Manage the activities of mechanics/technicians through subordinate supervisors.</t>
  </si>
  <si>
    <t xml:space="preserve">     *  Monitors compliance of safety, environmental &amp; DOT regulations and company policies.  Reports results, recommends improvements and trains employees accordingly.   </t>
  </si>
  <si>
    <t xml:space="preserve">     *  Ensure the safe and efficient delivery of concrete products based on schedule and needs, and perform a wide variety of administrative tasks as required. Manage the activities of the dispatch team through subordinate supervisors. </t>
  </si>
  <si>
    <t xml:space="preserve">     *  Manage the market by directing Sales Reps. efforts, visiting customers, reporting business activity and training customers and employees.   </t>
  </si>
  <si>
    <t xml:space="preserve">     *  Secure business by developing relationships with the construction related community, organizations and government entities.  </t>
  </si>
  <si>
    <t xml:space="preserve">     *  Manage the QA program including employees, procedures, mix designs and customer intervention.</t>
  </si>
  <si>
    <t xml:space="preserve">     *  Answers the telephone, greets customers, vendors, and others, and handles all mail.  Assists other employees on various tasks as needed.   </t>
  </si>
  <si>
    <t>28. CLERICAL (A/P, payroll, billing, etc.)</t>
  </si>
  <si>
    <t xml:space="preserve">     *  Maintain/reconcile g/l accounts, work with &amp; assist areas on accounting related issues, and assist with the financial statement closeout.  </t>
  </si>
  <si>
    <t xml:space="preserve">     *  Supervise accounting clerical personnel and perform accounting responsibilities as directed by the CFO.  </t>
  </si>
  <si>
    <t xml:space="preserve">     *  Assess customer credit needs and extend credit if applicable, follow-up on delinquent accounts, file liens, bonds, and other guarantees as needed, etc.  </t>
  </si>
  <si>
    <t xml:space="preserve">     *  Responds and resolves users technology issues including implementing improvements.  Works with suppliers to identify, evaluate, obtain and implement products and services.  </t>
  </si>
  <si>
    <t xml:space="preserve">     *  Manages &amp; perform accounting function including billing, cash receipts, payables, banking, etc.  Also, performs HR and safety clerical duties.  </t>
  </si>
  <si>
    <t xml:space="preserve">     *  Oversee the operations of one or more areas including maintenance, personnel, materials, equipment, etc.  </t>
  </si>
  <si>
    <t xml:space="preserve">     *  Oversee the QA program of one or more areas including  personnel, mix designs, testing, customer satisfaction, etc.  </t>
  </si>
  <si>
    <t xml:space="preserve">     *  Oversee the management of one or more areas including operations, maintenance, accounting, personnel, materials, equipment, QA, etc.  Area Managers report to this position.  </t>
  </si>
  <si>
    <t>**PLEASE SEE SEPARATE TAB "JOB DESCRIPTIONS" FOR DEFINITIONS**</t>
  </si>
  <si>
    <t>**ENTER ANNUAL SALARIES -- NOT $/HR**</t>
  </si>
  <si>
    <t xml:space="preserve">NE =                NORTHEASTERN  (CT, ME, MA, NH, RI, VT)             </t>
  </si>
  <si>
    <t xml:space="preserve">MA =              MID-ATLANTIC (DE, MD, NJ, NY, PA, WV, VA) </t>
  </si>
  <si>
    <t>SE =                 SOUTHEASTERN  (AL, FL, GA, KY, MS, NC, PR, SC, TN)</t>
  </si>
  <si>
    <t>NC =                NORTH CENTRAL (IA, MN, NE, ND, SD)</t>
  </si>
  <si>
    <t xml:space="preserve">SC =                SOUTH CENTRAL  (AR, KS, LA, MO, OK, TX) </t>
  </si>
  <si>
    <t xml:space="preserve">GL =                GREAT LAKES (MIDWEST)  (IL, IN, MI, OH, WI)       </t>
  </si>
  <si>
    <t xml:space="preserve">RM =              ROCKY MOUNTAIN  (CO, NM, UT, WY) </t>
  </si>
  <si>
    <t>PN =                PACIFIC NORTHWEST  (AK, ID, MT, OR, WA)</t>
  </si>
  <si>
    <t>PS =                PACIFIC SOUTHWEST  (AZ, CA, HI, NV)</t>
  </si>
  <si>
    <t>EC =                EASTERN CANADA   (Ontario and Everything East)</t>
  </si>
  <si>
    <t>WC =             WESTERN CANADA ( Manitoba and Everything West )</t>
  </si>
  <si>
    <t>FILL IN TWO LETTER CODE FROM BELOW:</t>
  </si>
  <si>
    <t xml:space="preserve"> - (U) - URBAN (Population density of 50,000 or more in a central city/surrounding area - translates to more than 1,000 people per square mile)</t>
  </si>
  <si>
    <t xml:space="preserve"> - (R) - RURAL (Those areas that do not fall into definition of urban)</t>
  </si>
  <si>
    <t xml:space="preserve"> - (M) - MIXED (Operations are located in a mixture of urban and rural areas)</t>
  </si>
  <si>
    <t>Company Location (enter one letter abbreviation from below)</t>
  </si>
  <si>
    <t>Type of Incentive/Award</t>
  </si>
  <si>
    <t>Plan (Y/N)</t>
  </si>
  <si>
    <t>Name of CO.</t>
  </si>
  <si>
    <t>**DO NOT CHANGE ANY FORMATTING IN CELLS**</t>
  </si>
  <si>
    <t>This information is maintained highly confidential and will be retained for 3 years on our secure network.</t>
  </si>
  <si>
    <t>Check</t>
  </si>
  <si>
    <t>**AMOUNTS FOR LINES 2-10 MUST BE ENTERED AS AN HOURLY RATE.**</t>
  </si>
  <si>
    <t xml:space="preserve">     **  See "Job Descriptions" tab for detail information **</t>
  </si>
  <si>
    <t xml:space="preserve">     *  Oversee daily operation of assigned plant, personnel, inventory, maintenance, etc. Provide direct supervision to a team of individual contributors. May become actively involved to meet schedules and resolve problems. Typically reports to operations manager.</t>
  </si>
  <si>
    <t xml:space="preserve">1.  Please completely fill out the demographic information or we will not be able to include your information in the survey compilation.                                              
2.  Please include a wage range ("minimum", "maximum" and "average") for each category of employee where there is more than one individual.  If there is more than one individual in the category, but the "minimum", "maximum" and "average" are all the same, include the same number in each box.  If there is a position held by only one person in your company, please enter their actual wage or salary amount in the "average" box only for that category.  If there is no one in a category, leave all boxes blank.  Even if your company has a standard pay grade range, please report the actual wage range as opposed to the standard.
3.  To streamline the survey, individual job categories have already been placed into an hourly or salaried section.  If your compensation is structured differently, use 2,080 hours to convert an hourly position to salary or vice versa (e.g., if your "Maintenance Supervisor" is paid $40,000 salary, please divide $40,000 by 2,080 to report  an average wage of $19.20).                                                       
4.  Please present part-time employees as full-time, annualizing out the salary or wages based on 2,080 hours/year.
5.  You do not have to fill out the entire survey form if you do not have employees in the categories indicated.  However, please match your workforce as closely as possible to the categories in this survey, recognizing titles of similar responsibilities.                                                                                                                  
6.  Average salaries should be given as the mean (average of all values), not the median (middle value).                                                                                                                                    
7.  Direct wages will be compiled revealing the mean, lowest and highest wage range for each category.                                                                              
8.  The benefits section will be shown as a percentage of respondents that offer each benefit for each category of employee.                                              
9.  Incentive compensation will be compiled revealing the mean, lowest and highest incentive compensation range for each employee category.  Incentive compensation is that above and beyond the employee's wage rate or salary as you have indicated it on the survey, listed as a % of the base salary.                        
10. Please fill out a separate form for each region and/or division.                                                                                                                                      
</t>
  </si>
  <si>
    <t xml:space="preserve">     *  Manages the development and implementation of policies and programs related to employee relations, compensation and benefits, recruitment, training, labor relations, etc.</t>
  </si>
  <si>
    <t>SUBMIT COMPLETED QUESTIONNAIRE BY April 3, 2026</t>
  </si>
  <si>
    <t xml:space="preserve">                  CONFIDENTIAL 2026 NRMCA COMPENSATION SURVEY</t>
  </si>
  <si>
    <t>CONFIDENTIAL 2026 NRMCA COMPENSATION SURVEY</t>
  </si>
  <si>
    <t>What are your actual or anticipated 2026 Compensation Changes as a % for 2025 in each category? (already made or projected)</t>
  </si>
  <si>
    <t>APPROXIMATE COMPANY SIZE BY 2025 TOTAL YARDAGE</t>
  </si>
  <si>
    <t xml:space="preserve">                                                                CONFIDENTIAL 2026 NRMCA COMPENSATION SURVEY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</si>
</sst>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1" formatCode="_(* #,##0_);_(* \(#,##0\);_(* &quot;-&quot;_);_(@_)"/>
    <numFmt numFmtId="43" formatCode="_(* #,##0.00_);_(* \(#,##0.00\);_(* &quot;-&quot;??_);_(@_)"/>
    <numFmt numFmtId="164" formatCode="&quot;$&quot;#,##0"/>
    <numFmt numFmtId="165" formatCode="0.00_);[Red]\(0.00\)"/>
    <numFmt numFmtId="166" formatCode="0.0%"/>
    <numFmt numFmtId="167" formatCode="0.0"/>
    <numFmt numFmtId="168" formatCode="#,##0.0_);[Red]\(#,##0.0\)"/>
  </numFmts>
  <fonts count="31" x14ac:knownFonts="1">
    <font>
      <sz val="12"/>
      <name val="Times New Roman"/>
    </font>
    <font>
      <sz val="10"/>
      <name val="Arial"/>
      <family val="2"/>
    </font>
    <font>
      <sz val="9"/>
      <name val="Arial"/>
      <family val="2"/>
    </font>
    <font>
      <b/>
      <sz val="10"/>
      <name val="Arial"/>
      <family val="2"/>
    </font>
    <font>
      <u/>
      <sz val="10"/>
      <color indexed="12"/>
      <name val="Arial"/>
      <family val="2"/>
    </font>
    <font>
      <b/>
      <sz val="9"/>
      <name val="Arial"/>
      <family val="2"/>
    </font>
    <font>
      <b/>
      <sz val="11"/>
      <name val="Arial"/>
      <family val="2"/>
    </font>
    <font>
      <sz val="9"/>
      <name val="Times New Roman"/>
      <family val="1"/>
    </font>
    <font>
      <b/>
      <u/>
      <sz val="9"/>
      <name val="Arial"/>
      <family val="2"/>
    </font>
    <font>
      <strike/>
      <sz val="9"/>
      <name val="Arial"/>
      <family val="2"/>
    </font>
    <font>
      <strike/>
      <sz val="9"/>
      <color indexed="10"/>
      <name val="Arial"/>
      <family val="2"/>
    </font>
    <font>
      <u/>
      <sz val="9"/>
      <name val="Arial"/>
      <family val="2"/>
    </font>
    <font>
      <sz val="9"/>
      <color indexed="10"/>
      <name val="Arial"/>
      <family val="2"/>
    </font>
    <font>
      <sz val="9"/>
      <color indexed="9"/>
      <name val="Arial"/>
      <family val="2"/>
    </font>
    <font>
      <sz val="8"/>
      <name val="Arial"/>
      <family val="2"/>
    </font>
    <font>
      <sz val="12"/>
      <name val="Times New Roman"/>
      <family val="1"/>
    </font>
    <font>
      <i/>
      <sz val="9"/>
      <name val="Arial"/>
      <family val="2"/>
    </font>
    <font>
      <b/>
      <sz val="8"/>
      <name val="Arial"/>
      <family val="2"/>
    </font>
    <font>
      <u/>
      <sz val="10"/>
      <name val="Arial"/>
      <family val="2"/>
    </font>
    <font>
      <b/>
      <sz val="12"/>
      <name val="Times New Roman"/>
      <family val="1"/>
    </font>
    <font>
      <sz val="10"/>
      <name val="Times New Roman"/>
      <family val="1"/>
    </font>
    <font>
      <sz val="10"/>
      <color rgb="FF000000"/>
      <name val="Arial"/>
      <family val="2"/>
    </font>
    <font>
      <b/>
      <sz val="14"/>
      <name val="Arial"/>
      <family val="2"/>
    </font>
    <font>
      <b/>
      <sz val="11"/>
      <name val="Times New Roman"/>
      <family val="1"/>
    </font>
    <font>
      <sz val="11"/>
      <name val="Times New Roman"/>
      <family val="1"/>
    </font>
    <font>
      <sz val="11"/>
      <color indexed="10"/>
      <name val="Times New Roman"/>
      <family val="1"/>
    </font>
    <font>
      <b/>
      <sz val="9"/>
      <color rgb="FFFF0000"/>
      <name val="Arial"/>
      <family val="2"/>
    </font>
    <font>
      <b/>
      <sz val="10"/>
      <color rgb="FFFF0000"/>
      <name val="Arial"/>
      <family val="2"/>
    </font>
    <font>
      <sz val="12"/>
      <name val="Times New Roman"/>
      <family val="1"/>
    </font>
    <font>
      <sz val="12"/>
      <color indexed="8"/>
      <name val="Times New Roman"/>
      <family val="1"/>
    </font>
    <font>
      <b/>
      <sz val="18"/>
      <color rgb="FFFF0000"/>
      <name val="Arial"/>
      <family val="2"/>
    </font>
  </fonts>
  <fills count="18">
    <fill>
      <patternFill patternType="none"/>
    </fill>
    <fill>
      <patternFill patternType="gray125"/>
    </fill>
    <fill>
      <patternFill patternType="solid">
        <fgColor indexed="9"/>
        <bgColor indexed="64"/>
      </patternFill>
    </fill>
    <fill>
      <patternFill patternType="solid">
        <fgColor indexed="52"/>
        <bgColor indexed="64"/>
      </patternFill>
    </fill>
    <fill>
      <patternFill patternType="solid">
        <fgColor indexed="43"/>
        <bgColor indexed="64"/>
      </patternFill>
    </fill>
    <fill>
      <patternFill patternType="solid">
        <fgColor indexed="41"/>
        <bgColor indexed="64"/>
      </patternFill>
    </fill>
    <fill>
      <patternFill patternType="solid">
        <fgColor rgb="FFFFFF00"/>
        <bgColor indexed="64"/>
      </patternFill>
    </fill>
    <fill>
      <patternFill patternType="solid">
        <fgColor indexed="27"/>
        <bgColor indexed="64"/>
      </patternFill>
    </fill>
    <fill>
      <patternFill patternType="solid">
        <fgColor indexed="44"/>
        <bgColor indexed="64"/>
      </patternFill>
    </fill>
    <fill>
      <patternFill patternType="solid">
        <fgColor indexed="11"/>
        <bgColor indexed="64"/>
      </patternFill>
    </fill>
    <fill>
      <patternFill patternType="solid">
        <fgColor rgb="FF00FF00"/>
        <bgColor indexed="64"/>
      </patternFill>
    </fill>
    <fill>
      <patternFill patternType="solid">
        <fgColor indexed="51"/>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rgb="FFFFFF99"/>
        <bgColor indexed="64"/>
      </patternFill>
    </fill>
    <fill>
      <patternFill patternType="solid">
        <fgColor theme="7" tint="0.79998168889431442"/>
        <bgColor indexed="64"/>
      </patternFill>
    </fill>
    <fill>
      <patternFill patternType="solid">
        <fgColor theme="2" tint="-0.249977111117893"/>
        <bgColor indexed="64"/>
      </patternFill>
    </fill>
  </fills>
  <borders count="25">
    <border>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s>
  <cellStyleXfs count="10">
    <xf numFmtId="0" fontId="0" fillId="0" borderId="0"/>
    <xf numFmtId="0" fontId="1" fillId="0" borderId="0"/>
    <xf numFmtId="0" fontId="4" fillId="0" borderId="0" applyNumberFormat="0" applyFill="0" applyBorder="0" applyAlignment="0" applyProtection="0">
      <alignment vertical="top"/>
      <protection locked="0"/>
    </xf>
    <xf numFmtId="0" fontId="1" fillId="0" borderId="0"/>
    <xf numFmtId="0" fontId="1" fillId="0" borderId="0"/>
    <xf numFmtId="9" fontId="1" fillId="0" borderId="0" applyFont="0" applyFill="0" applyBorder="0" applyAlignment="0" applyProtection="0"/>
    <xf numFmtId="0" fontId="15" fillId="0" borderId="0"/>
    <xf numFmtId="0" fontId="1" fillId="0" borderId="0"/>
    <xf numFmtId="43" fontId="28" fillId="0" borderId="0" applyFont="0" applyFill="0" applyBorder="0" applyAlignment="0" applyProtection="0"/>
    <xf numFmtId="9" fontId="28" fillId="0" borderId="0" applyFont="0" applyFill="0" applyBorder="0" applyAlignment="0" applyProtection="0"/>
  </cellStyleXfs>
  <cellXfs count="291">
    <xf numFmtId="0" fontId="0" fillId="0" borderId="0" xfId="0"/>
    <xf numFmtId="0" fontId="1" fillId="0" borderId="5" xfId="1" applyBorder="1" applyAlignment="1" applyProtection="1">
      <alignment horizontal="center"/>
      <protection locked="0"/>
    </xf>
    <xf numFmtId="0" fontId="1" fillId="0" borderId="5" xfId="1" applyFont="1" applyBorder="1" applyAlignment="1" applyProtection="1">
      <alignment horizontal="center"/>
      <protection locked="0"/>
    </xf>
    <xf numFmtId="0" fontId="0" fillId="0" borderId="0" xfId="0" applyAlignment="1" applyProtection="1">
      <alignment horizontal="left"/>
      <protection locked="0"/>
    </xf>
    <xf numFmtId="0" fontId="0" fillId="0" borderId="0" xfId="0" applyAlignment="1" applyProtection="1">
      <alignment horizontal="center"/>
      <protection locked="0"/>
    </xf>
    <xf numFmtId="0" fontId="0" fillId="0" borderId="0" xfId="0" applyBorder="1" applyAlignment="1" applyProtection="1">
      <protection locked="0"/>
    </xf>
    <xf numFmtId="0" fontId="0" fillId="0" borderId="0" xfId="0" applyFill="1" applyAlignment="1" applyProtection="1">
      <alignment horizontal="center"/>
      <protection locked="0"/>
    </xf>
    <xf numFmtId="0" fontId="0" fillId="0" borderId="0" xfId="0" applyFill="1" applyBorder="1" applyAlignment="1" applyProtection="1">
      <alignment horizontal="center"/>
      <protection locked="0"/>
    </xf>
    <xf numFmtId="0" fontId="0" fillId="0" borderId="0" xfId="0" applyBorder="1" applyAlignment="1" applyProtection="1">
      <alignment horizontal="center"/>
      <protection locked="0"/>
    </xf>
    <xf numFmtId="0" fontId="2" fillId="0" borderId="0" xfId="1" applyFont="1" applyProtection="1">
      <protection locked="0"/>
    </xf>
    <xf numFmtId="0" fontId="7" fillId="0" borderId="0" xfId="0" applyFont="1" applyBorder="1" applyAlignment="1" applyProtection="1">
      <alignment horizontal="center"/>
      <protection locked="0"/>
    </xf>
    <xf numFmtId="0" fontId="2" fillId="0" borderId="5" xfId="1" applyFont="1" applyBorder="1" applyProtection="1">
      <protection locked="0"/>
    </xf>
    <xf numFmtId="0" fontId="2" fillId="0" borderId="0" xfId="1" applyFont="1" applyBorder="1" applyProtection="1">
      <protection locked="0"/>
    </xf>
    <xf numFmtId="164" fontId="2" fillId="0" borderId="0" xfId="1" applyNumberFormat="1" applyFont="1" applyBorder="1" applyProtection="1">
      <protection locked="0"/>
    </xf>
    <xf numFmtId="164" fontId="1" fillId="0" borderId="0" xfId="1" applyNumberFormat="1" applyProtection="1">
      <protection locked="0"/>
    </xf>
    <xf numFmtId="0" fontId="12" fillId="0" borderId="0" xfId="1" applyFont="1" applyBorder="1" applyProtection="1">
      <protection locked="0"/>
    </xf>
    <xf numFmtId="0" fontId="1" fillId="0" borderId="0" xfId="1" applyProtection="1">
      <protection locked="0"/>
    </xf>
    <xf numFmtId="0" fontId="2" fillId="0" borderId="5" xfId="3" applyFont="1" applyBorder="1" applyProtection="1">
      <protection locked="0"/>
    </xf>
    <xf numFmtId="164" fontId="2" fillId="0" borderId="0" xfId="1" applyNumberFormat="1" applyFont="1" applyProtection="1">
      <protection locked="0"/>
    </xf>
    <xf numFmtId="0" fontId="19" fillId="0" borderId="0" xfId="0" applyFont="1" applyAlignment="1">
      <alignment horizontal="center" wrapText="1"/>
    </xf>
    <xf numFmtId="165" fontId="15" fillId="5" borderId="0" xfId="0" applyNumberFormat="1" applyFont="1" applyFill="1" applyAlignment="1">
      <alignment horizontal="center" wrapText="1"/>
    </xf>
    <xf numFmtId="0" fontId="15" fillId="0" borderId="0" xfId="0" applyFont="1" applyAlignment="1">
      <alignment horizontal="center" wrapText="1"/>
    </xf>
    <xf numFmtId="0" fontId="15" fillId="0" borderId="0" xfId="0" applyFont="1"/>
    <xf numFmtId="0" fontId="15" fillId="5" borderId="0" xfId="0" applyFont="1" applyFill="1" applyBorder="1" applyAlignment="1">
      <alignment horizontal="right"/>
    </xf>
    <xf numFmtId="0" fontId="15" fillId="0" borderId="0" xfId="0" applyFont="1" applyFill="1" applyAlignment="1">
      <alignment horizontal="right"/>
    </xf>
    <xf numFmtId="0" fontId="15" fillId="0" borderId="0" xfId="0" applyFont="1" applyAlignment="1">
      <alignment horizontal="right"/>
    </xf>
    <xf numFmtId="0" fontId="15" fillId="0" borderId="0" xfId="0" applyFont="1" applyFill="1"/>
    <xf numFmtId="38" fontId="15" fillId="5" borderId="0" xfId="0" applyNumberFormat="1" applyFont="1" applyFill="1" applyAlignment="1">
      <alignment horizontal="right"/>
    </xf>
    <xf numFmtId="38" fontId="15" fillId="7" borderId="10" xfId="0" applyNumberFormat="1" applyFont="1" applyFill="1" applyBorder="1" applyAlignment="1">
      <alignment horizontal="right"/>
    </xf>
    <xf numFmtId="37" fontId="15" fillId="0" borderId="0" xfId="0" applyNumberFormat="1" applyFont="1" applyFill="1" applyAlignment="1">
      <alignment horizontal="right"/>
    </xf>
    <xf numFmtId="37" fontId="15" fillId="0" borderId="0" xfId="0" applyNumberFormat="1" applyFont="1" applyAlignment="1">
      <alignment horizontal="right"/>
    </xf>
    <xf numFmtId="0" fontId="15" fillId="8" borderId="13" xfId="0" applyFont="1" applyFill="1" applyBorder="1"/>
    <xf numFmtId="38" fontId="15" fillId="7" borderId="0" xfId="0" applyNumberFormat="1" applyFont="1" applyFill="1" applyAlignment="1">
      <alignment horizontal="right"/>
    </xf>
    <xf numFmtId="0" fontId="15" fillId="0" borderId="13" xfId="0" applyFont="1" applyBorder="1" applyAlignment="1">
      <alignment horizontal="right"/>
    </xf>
    <xf numFmtId="0" fontId="15" fillId="8" borderId="0" xfId="0" applyFont="1" applyFill="1"/>
    <xf numFmtId="0" fontId="15" fillId="0" borderId="13" xfId="0" applyFont="1" applyFill="1" applyBorder="1"/>
    <xf numFmtId="38" fontId="15" fillId="7" borderId="13" xfId="0" applyNumberFormat="1" applyFont="1" applyFill="1" applyBorder="1" applyAlignment="1">
      <alignment horizontal="right"/>
    </xf>
    <xf numFmtId="37" fontId="15" fillId="0" borderId="13" xfId="0" applyNumberFormat="1" applyFont="1" applyBorder="1" applyAlignment="1">
      <alignment horizontal="right"/>
    </xf>
    <xf numFmtId="0" fontId="15" fillId="0" borderId="10" xfId="0" applyFont="1" applyBorder="1"/>
    <xf numFmtId="37" fontId="15" fillId="0" borderId="10" xfId="0" applyNumberFormat="1" applyFont="1" applyBorder="1" applyAlignment="1">
      <alignment horizontal="right"/>
    </xf>
    <xf numFmtId="0" fontId="15" fillId="9" borderId="0" xfId="0" applyFont="1" applyFill="1"/>
    <xf numFmtId="0" fontId="15" fillId="0" borderId="0" xfId="0" applyNumberFormat="1" applyFont="1" applyAlignment="1">
      <alignment horizontal="right"/>
    </xf>
    <xf numFmtId="0" fontId="15" fillId="9" borderId="0" xfId="0" applyFont="1" applyFill="1" applyBorder="1"/>
    <xf numFmtId="0" fontId="15" fillId="9" borderId="10" xfId="0" applyFont="1" applyFill="1" applyBorder="1"/>
    <xf numFmtId="38" fontId="15" fillId="5" borderId="10" xfId="0" applyNumberFormat="1" applyFont="1" applyFill="1" applyBorder="1" applyAlignment="1">
      <alignment horizontal="right"/>
    </xf>
    <xf numFmtId="0" fontId="15" fillId="0" borderId="10" xfId="0" applyNumberFormat="1" applyFont="1" applyBorder="1" applyAlignment="1">
      <alignment horizontal="right"/>
    </xf>
    <xf numFmtId="38" fontId="15" fillId="5" borderId="0" xfId="0" applyNumberFormat="1" applyFont="1" applyFill="1" applyBorder="1" applyAlignment="1">
      <alignment horizontal="right"/>
    </xf>
    <xf numFmtId="0" fontId="15" fillId="0" borderId="0" xfId="0" applyNumberFormat="1" applyFont="1" applyBorder="1" applyAlignment="1">
      <alignment horizontal="right"/>
    </xf>
    <xf numFmtId="40" fontId="15" fillId="5" borderId="10" xfId="0" applyNumberFormat="1" applyFont="1" applyFill="1" applyBorder="1" applyAlignment="1">
      <alignment horizontal="right"/>
    </xf>
    <xf numFmtId="40" fontId="15" fillId="5" borderId="0" xfId="0" applyNumberFormat="1" applyFont="1" applyFill="1" applyBorder="1" applyAlignment="1">
      <alignment horizontal="right"/>
    </xf>
    <xf numFmtId="0" fontId="15" fillId="10" borderId="0" xfId="0" applyFont="1" applyFill="1"/>
    <xf numFmtId="0" fontId="15" fillId="10" borderId="0" xfId="0" applyFont="1" applyFill="1" applyBorder="1"/>
    <xf numFmtId="0" fontId="15" fillId="10" borderId="10" xfId="0" applyFont="1" applyFill="1" applyBorder="1"/>
    <xf numFmtId="0" fontId="15" fillId="9" borderId="13" xfId="0" applyFont="1" applyFill="1" applyBorder="1"/>
    <xf numFmtId="3" fontId="15" fillId="0" borderId="13" xfId="0" applyNumberFormat="1" applyFont="1" applyBorder="1" applyAlignment="1">
      <alignment horizontal="right"/>
    </xf>
    <xf numFmtId="3" fontId="15" fillId="0" borderId="0" xfId="0" applyNumberFormat="1" applyFont="1" applyAlignment="1">
      <alignment horizontal="right"/>
    </xf>
    <xf numFmtId="0" fontId="15" fillId="5" borderId="0" xfId="0" applyNumberFormat="1" applyFont="1" applyFill="1" applyAlignment="1">
      <alignment horizontal="right"/>
    </xf>
    <xf numFmtId="0" fontId="15" fillId="0" borderId="10" xfId="0" applyFont="1" applyBorder="1" applyAlignment="1">
      <alignment horizontal="right"/>
    </xf>
    <xf numFmtId="0" fontId="15" fillId="0" borderId="0" xfId="0" applyFont="1" applyBorder="1" applyAlignment="1">
      <alignment horizontal="right"/>
    </xf>
    <xf numFmtId="0" fontId="15" fillId="11" borderId="0" xfId="0" applyFont="1" applyFill="1"/>
    <xf numFmtId="38" fontId="15" fillId="11" borderId="0" xfId="0" applyNumberFormat="1" applyFont="1" applyFill="1" applyAlignment="1">
      <alignment horizontal="right"/>
    </xf>
    <xf numFmtId="0" fontId="15" fillId="11" borderId="0" xfId="0" applyFont="1" applyFill="1" applyAlignment="1">
      <alignment horizontal="right"/>
    </xf>
    <xf numFmtId="0" fontId="15" fillId="4" borderId="0" xfId="0" applyFont="1" applyFill="1"/>
    <xf numFmtId="10" fontId="15" fillId="5" borderId="0" xfId="0" applyNumberFormat="1" applyFont="1" applyFill="1" applyAlignment="1">
      <alignment horizontal="right"/>
    </xf>
    <xf numFmtId="0" fontId="15" fillId="4" borderId="10" xfId="0" applyFont="1" applyFill="1" applyBorder="1"/>
    <xf numFmtId="10" fontId="15" fillId="5" borderId="10" xfId="0" applyNumberFormat="1" applyFont="1" applyFill="1" applyBorder="1" applyAlignment="1">
      <alignment horizontal="right"/>
    </xf>
    <xf numFmtId="0" fontId="15" fillId="4" borderId="0" xfId="0" applyFont="1" applyFill="1" applyBorder="1"/>
    <xf numFmtId="0" fontId="15" fillId="4" borderId="13" xfId="0" applyFont="1" applyFill="1" applyBorder="1"/>
    <xf numFmtId="0" fontId="15" fillId="12" borderId="0" xfId="0" applyFont="1" applyFill="1" applyBorder="1"/>
    <xf numFmtId="0" fontId="15" fillId="12" borderId="0" xfId="0" applyFont="1" applyFill="1"/>
    <xf numFmtId="0" fontId="15" fillId="0" borderId="13" xfId="0" applyNumberFormat="1" applyFont="1" applyBorder="1" applyAlignment="1">
      <alignment horizontal="right"/>
    </xf>
    <xf numFmtId="0" fontId="15" fillId="13" borderId="13" xfId="0" applyFont="1" applyFill="1" applyBorder="1"/>
    <xf numFmtId="0" fontId="15" fillId="14" borderId="0" xfId="0" applyFont="1" applyFill="1"/>
    <xf numFmtId="0" fontId="15" fillId="15" borderId="0" xfId="0" applyFont="1" applyFill="1"/>
    <xf numFmtId="0" fontId="15" fillId="15" borderId="10" xfId="0" applyFont="1" applyFill="1" applyBorder="1"/>
    <xf numFmtId="0" fontId="15" fillId="15" borderId="13" xfId="0" applyFont="1" applyFill="1" applyBorder="1"/>
    <xf numFmtId="165" fontId="15" fillId="5" borderId="0" xfId="0" applyNumberFormat="1" applyFont="1" applyFill="1"/>
    <xf numFmtId="43" fontId="15" fillId="0" borderId="0" xfId="0" applyNumberFormat="1" applyFont="1"/>
    <xf numFmtId="43" fontId="20" fillId="5" borderId="0" xfId="0" applyNumberFormat="1" applyFont="1" applyFill="1"/>
    <xf numFmtId="0" fontId="3" fillId="0" borderId="24" xfId="0" applyFont="1" applyFill="1" applyBorder="1" applyAlignment="1"/>
    <xf numFmtId="0" fontId="1" fillId="0" borderId="24" xfId="0" applyFont="1" applyFill="1" applyBorder="1"/>
    <xf numFmtId="0" fontId="1" fillId="0" borderId="0" xfId="0" applyFont="1" applyFill="1"/>
    <xf numFmtId="0" fontId="2" fillId="0" borderId="0" xfId="0" applyFont="1" applyFill="1" applyProtection="1"/>
    <xf numFmtId="0" fontId="2" fillId="0" borderId="0" xfId="0" applyFont="1" applyFill="1" applyAlignment="1" applyProtection="1">
      <alignment vertical="center"/>
    </xf>
    <xf numFmtId="0" fontId="2" fillId="0" borderId="0" xfId="0" applyFont="1" applyFill="1" applyAlignment="1" applyProtection="1">
      <alignment horizontal="left"/>
    </xf>
    <xf numFmtId="0" fontId="1" fillId="0" borderId="0" xfId="0" applyFont="1" applyFill="1" applyAlignment="1">
      <alignment horizontal="left"/>
    </xf>
    <xf numFmtId="166" fontId="2" fillId="0" borderId="5" xfId="9" applyNumberFormat="1" applyFont="1" applyBorder="1" applyAlignment="1" applyProtection="1">
      <alignment horizontal="left"/>
      <protection locked="0"/>
    </xf>
    <xf numFmtId="2" fontId="2" fillId="0" borderId="5" xfId="1" applyNumberFormat="1" applyFont="1" applyBorder="1" applyAlignment="1" applyProtection="1">
      <alignment horizontal="center"/>
      <protection locked="0"/>
    </xf>
    <xf numFmtId="166" fontId="15" fillId="7" borderId="0" xfId="9" applyNumberFormat="1" applyFont="1" applyFill="1" applyAlignment="1">
      <alignment horizontal="right"/>
    </xf>
    <xf numFmtId="166" fontId="15" fillId="7" borderId="10" xfId="9" applyNumberFormat="1" applyFont="1" applyFill="1" applyBorder="1" applyAlignment="1">
      <alignment horizontal="right"/>
    </xf>
    <xf numFmtId="2" fontId="15" fillId="5" borderId="0" xfId="8" applyNumberFormat="1" applyFont="1" applyFill="1" applyAlignment="1">
      <alignment horizontal="right"/>
    </xf>
    <xf numFmtId="2" fontId="15" fillId="5" borderId="0" xfId="8" applyNumberFormat="1" applyFont="1" applyFill="1" applyBorder="1" applyAlignment="1">
      <alignment horizontal="right"/>
    </xf>
    <xf numFmtId="2" fontId="15" fillId="5" borderId="10" xfId="8" applyNumberFormat="1" applyFont="1" applyFill="1" applyBorder="1" applyAlignment="1">
      <alignment horizontal="right"/>
    </xf>
    <xf numFmtId="1" fontId="15" fillId="5" borderId="13" xfId="8" applyNumberFormat="1" applyFont="1" applyFill="1" applyBorder="1" applyAlignment="1">
      <alignment horizontal="right"/>
    </xf>
    <xf numFmtId="1" fontId="15" fillId="5" borderId="0" xfId="0" applyNumberFormat="1" applyFont="1" applyFill="1" applyBorder="1" applyAlignment="1">
      <alignment horizontal="right"/>
    </xf>
    <xf numFmtId="37" fontId="2" fillId="0" borderId="5" xfId="8" applyNumberFormat="1" applyFont="1" applyBorder="1" applyAlignment="1" applyProtection="1">
      <alignment horizontal="center"/>
      <protection locked="0"/>
    </xf>
    <xf numFmtId="0" fontId="2" fillId="0" borderId="5" xfId="1" applyFont="1" applyBorder="1" applyAlignment="1" applyProtection="1">
      <alignment horizontal="center"/>
      <protection locked="0"/>
    </xf>
    <xf numFmtId="3" fontId="15" fillId="5" borderId="13" xfId="8" applyNumberFormat="1" applyFont="1" applyFill="1" applyBorder="1" applyAlignment="1">
      <alignment horizontal="right"/>
    </xf>
    <xf numFmtId="3" fontId="15" fillId="5" borderId="0" xfId="8" applyNumberFormat="1" applyFont="1" applyFill="1" applyBorder="1" applyAlignment="1">
      <alignment horizontal="right"/>
    </xf>
    <xf numFmtId="3" fontId="15" fillId="5" borderId="10" xfId="8" applyNumberFormat="1" applyFont="1" applyFill="1" applyBorder="1" applyAlignment="1">
      <alignment horizontal="right"/>
    </xf>
    <xf numFmtId="0" fontId="15" fillId="5" borderId="0" xfId="8" applyNumberFormat="1" applyFont="1" applyFill="1" applyBorder="1" applyAlignment="1">
      <alignment horizontal="right"/>
    </xf>
    <xf numFmtId="10" fontId="2" fillId="0" borderId="5" xfId="5" quotePrefix="1" applyNumberFormat="1" applyFont="1" applyBorder="1" applyAlignment="1" applyProtection="1">
      <alignment horizontal="center"/>
      <protection locked="0"/>
    </xf>
    <xf numFmtId="167" fontId="2" fillId="0" borderId="5" xfId="1" applyNumberFormat="1" applyFont="1" applyBorder="1" applyAlignment="1" applyProtection="1">
      <alignment horizontal="center"/>
      <protection locked="0"/>
    </xf>
    <xf numFmtId="166" fontId="2" fillId="0" borderId="5" xfId="9" applyNumberFormat="1" applyFont="1" applyBorder="1" applyAlignment="1" applyProtection="1">
      <alignment horizontal="center"/>
      <protection locked="0"/>
    </xf>
    <xf numFmtId="0" fontId="2" fillId="17" borderId="5" xfId="1" applyFont="1" applyFill="1" applyBorder="1" applyProtection="1">
      <protection locked="0"/>
    </xf>
    <xf numFmtId="0" fontId="15" fillId="5" borderId="10" xfId="0" applyNumberFormat="1" applyFont="1" applyFill="1" applyBorder="1" applyAlignment="1">
      <alignment horizontal="right"/>
    </xf>
    <xf numFmtId="166" fontId="15" fillId="5" borderId="0" xfId="9" applyNumberFormat="1" applyFont="1" applyFill="1" applyBorder="1" applyAlignment="1">
      <alignment horizontal="right"/>
    </xf>
    <xf numFmtId="166" fontId="15" fillId="5" borderId="0" xfId="9" applyNumberFormat="1" applyFont="1" applyFill="1" applyAlignment="1">
      <alignment horizontal="right"/>
    </xf>
    <xf numFmtId="166" fontId="15" fillId="5" borderId="10" xfId="9" applyNumberFormat="1" applyFont="1" applyFill="1" applyBorder="1" applyAlignment="1">
      <alignment horizontal="right"/>
    </xf>
    <xf numFmtId="0" fontId="15" fillId="5" borderId="0" xfId="8" applyNumberFormat="1" applyFont="1" applyFill="1" applyAlignment="1">
      <alignment horizontal="right"/>
    </xf>
    <xf numFmtId="0" fontId="15" fillId="5" borderId="0" xfId="0" applyNumberFormat="1" applyFont="1" applyFill="1" applyBorder="1" applyAlignment="1">
      <alignment horizontal="right"/>
    </xf>
    <xf numFmtId="166" fontId="15" fillId="5" borderId="13" xfId="9" applyNumberFormat="1" applyFont="1" applyFill="1" applyBorder="1" applyAlignment="1">
      <alignment horizontal="right"/>
    </xf>
    <xf numFmtId="0" fontId="15" fillId="5" borderId="13" xfId="0" applyNumberFormat="1" applyFont="1" applyFill="1" applyBorder="1" applyAlignment="1">
      <alignment horizontal="right"/>
    </xf>
    <xf numFmtId="168" fontId="15" fillId="5" borderId="0" xfId="0" applyNumberFormat="1" applyFont="1" applyFill="1" applyBorder="1" applyAlignment="1">
      <alignment horizontal="right"/>
    </xf>
    <xf numFmtId="168" fontId="15" fillId="5" borderId="10" xfId="0" applyNumberFormat="1" applyFont="1" applyFill="1" applyBorder="1" applyAlignment="1">
      <alignment horizontal="right"/>
    </xf>
    <xf numFmtId="40" fontId="15" fillId="7" borderId="0" xfId="0" applyNumberFormat="1" applyFont="1" applyFill="1" applyBorder="1" applyAlignment="1">
      <alignment horizontal="right"/>
    </xf>
    <xf numFmtId="0" fontId="15" fillId="7" borderId="13" xfId="0" applyNumberFormat="1" applyFont="1" applyFill="1" applyBorder="1" applyAlignment="1">
      <alignment horizontal="right"/>
    </xf>
    <xf numFmtId="0" fontId="2" fillId="0" borderId="0" xfId="1" applyFont="1" applyAlignment="1" applyProtection="1">
      <alignment horizontal="center" vertical="top" wrapText="1"/>
      <protection locked="0"/>
    </xf>
    <xf numFmtId="0" fontId="0" fillId="0" borderId="0" xfId="0" applyAlignment="1" applyProtection="1">
      <protection locked="0"/>
    </xf>
    <xf numFmtId="0" fontId="2" fillId="0" borderId="0" xfId="0" applyFont="1" applyAlignment="1" applyProtection="1">
      <alignment horizontal="center" vertical="top"/>
      <protection locked="0"/>
    </xf>
    <xf numFmtId="0" fontId="2" fillId="0" borderId="0" xfId="0" applyFont="1" applyAlignment="1" applyProtection="1">
      <alignment horizontal="left" vertical="top"/>
      <protection locked="0"/>
    </xf>
    <xf numFmtId="0" fontId="2" fillId="0" borderId="0" xfId="0" applyFont="1" applyAlignment="1" applyProtection="1">
      <protection locked="0"/>
    </xf>
    <xf numFmtId="0" fontId="2" fillId="0" borderId="0" xfId="0" applyFont="1" applyBorder="1" applyAlignment="1" applyProtection="1">
      <alignment horizontal="center"/>
      <protection locked="0"/>
    </xf>
    <xf numFmtId="0" fontId="3" fillId="0" borderId="0" xfId="1" applyFont="1" applyFill="1" applyAlignment="1" applyProtection="1">
      <alignment horizontal="left"/>
      <protection locked="0"/>
    </xf>
    <xf numFmtId="0" fontId="3" fillId="0" borderId="1" xfId="1" applyFont="1" applyFill="1" applyBorder="1" applyAlignment="1" applyProtection="1">
      <alignment horizontal="left"/>
      <protection locked="0"/>
    </xf>
    <xf numFmtId="0" fontId="1" fillId="0" borderId="0" xfId="1" applyBorder="1" applyAlignment="1" applyProtection="1">
      <protection locked="0"/>
    </xf>
    <xf numFmtId="0" fontId="1" fillId="0" borderId="0" xfId="1" applyAlignment="1" applyProtection="1">
      <protection locked="0"/>
    </xf>
    <xf numFmtId="0" fontId="5" fillId="0" borderId="0" xfId="1" applyFont="1" applyBorder="1" applyAlignment="1" applyProtection="1">
      <alignment horizontal="center"/>
      <protection locked="0"/>
    </xf>
    <xf numFmtId="0" fontId="6" fillId="0" borderId="0" xfId="1" applyFont="1" applyBorder="1" applyAlignment="1" applyProtection="1">
      <alignment horizontal="left" vertical="top"/>
      <protection locked="0"/>
    </xf>
    <xf numFmtId="0" fontId="6" fillId="0" borderId="0" xfId="0" applyFont="1" applyBorder="1" applyAlignment="1" applyProtection="1">
      <alignment horizontal="left" vertical="top"/>
      <protection locked="0"/>
    </xf>
    <xf numFmtId="0" fontId="3" fillId="0" borderId="0" xfId="1" applyFont="1" applyBorder="1" applyAlignment="1" applyProtection="1">
      <alignment horizontal="left"/>
      <protection locked="0"/>
    </xf>
    <xf numFmtId="0" fontId="2" fillId="0" borderId="0" xfId="0" applyFont="1" applyBorder="1" applyAlignment="1" applyProtection="1">
      <protection locked="0"/>
    </xf>
    <xf numFmtId="0" fontId="2" fillId="0" borderId="0" xfId="1" applyFont="1" applyAlignment="1" applyProtection="1">
      <alignment horizontal="center"/>
      <protection locked="0"/>
    </xf>
    <xf numFmtId="0" fontId="1" fillId="0" borderId="0" xfId="1" applyAlignment="1" applyProtection="1">
      <alignment horizontal="center"/>
      <protection locked="0"/>
    </xf>
    <xf numFmtId="0" fontId="2" fillId="0" borderId="0" xfId="0" applyFont="1" applyAlignment="1" applyProtection="1">
      <alignment horizontal="center"/>
      <protection locked="0"/>
    </xf>
    <xf numFmtId="0" fontId="3" fillId="0" borderId="0" xfId="1" applyFont="1" applyAlignment="1" applyProtection="1">
      <alignment horizontal="left"/>
      <protection locked="0"/>
    </xf>
    <xf numFmtId="0" fontId="1" fillId="0" borderId="0" xfId="1" applyAlignment="1" applyProtection="1">
      <alignment horizontal="left"/>
      <protection locked="0"/>
    </xf>
    <xf numFmtId="0" fontId="2" fillId="0" borderId="0" xfId="1" applyNumberFormat="1" applyFont="1" applyAlignment="1" applyProtection="1">
      <alignment horizontal="center"/>
      <protection locked="0"/>
    </xf>
    <xf numFmtId="0" fontId="1" fillId="0" borderId="0" xfId="1" applyFill="1" applyAlignment="1" applyProtection="1">
      <alignment horizontal="left"/>
      <protection locked="0"/>
    </xf>
    <xf numFmtId="0" fontId="1" fillId="16" borderId="6" xfId="1" applyFill="1" applyBorder="1" applyAlignment="1" applyProtection="1">
      <alignment horizontal="left"/>
      <protection locked="0"/>
    </xf>
    <xf numFmtId="0" fontId="1" fillId="16" borderId="0" xfId="1" applyFill="1" applyAlignment="1" applyProtection="1">
      <alignment horizontal="left"/>
      <protection locked="0"/>
    </xf>
    <xf numFmtId="0" fontId="1" fillId="16" borderId="0" xfId="1" applyFill="1" applyBorder="1" applyAlignment="1" applyProtection="1">
      <alignment horizontal="left"/>
      <protection locked="0"/>
    </xf>
    <xf numFmtId="0" fontId="1" fillId="16" borderId="0" xfId="1" applyFill="1" applyAlignment="1" applyProtection="1">
      <alignment horizontal="center"/>
      <protection locked="0"/>
    </xf>
    <xf numFmtId="0" fontId="20" fillId="16" borderId="0" xfId="7" applyFont="1" applyFill="1" applyAlignment="1" applyProtection="1">
      <protection locked="0"/>
    </xf>
    <xf numFmtId="0" fontId="1" fillId="16" borderId="0" xfId="1" applyFill="1" applyBorder="1" applyAlignment="1" applyProtection="1">
      <alignment horizontal="center"/>
      <protection locked="0"/>
    </xf>
    <xf numFmtId="0" fontId="1" fillId="0" borderId="0" xfId="1" applyBorder="1" applyAlignment="1" applyProtection="1">
      <alignment horizontal="center"/>
      <protection locked="0"/>
    </xf>
    <xf numFmtId="0" fontId="3" fillId="0" borderId="0" xfId="1" applyFont="1" applyFill="1" applyAlignment="1" applyProtection="1">
      <alignment horizontal="center"/>
      <protection locked="0"/>
    </xf>
    <xf numFmtId="0" fontId="3" fillId="0" borderId="0" xfId="1" applyFont="1" applyFill="1" applyProtection="1">
      <protection locked="0"/>
    </xf>
    <xf numFmtId="37" fontId="1" fillId="0" borderId="5" xfId="8" applyNumberFormat="1" applyFont="1" applyFill="1" applyBorder="1" applyAlignment="1" applyProtection="1">
      <alignment horizontal="center"/>
      <protection locked="0"/>
    </xf>
    <xf numFmtId="0" fontId="1" fillId="0" borderId="0" xfId="1" applyFont="1" applyFill="1" applyAlignment="1" applyProtection="1">
      <alignment horizontal="left"/>
      <protection locked="0"/>
    </xf>
    <xf numFmtId="0" fontId="1" fillId="0" borderId="5" xfId="1" applyFont="1" applyFill="1" applyBorder="1" applyAlignment="1" applyProtection="1">
      <alignment horizontal="center"/>
      <protection locked="0"/>
    </xf>
    <xf numFmtId="0" fontId="1" fillId="0" borderId="0" xfId="1" applyFont="1" applyFill="1" applyAlignment="1" applyProtection="1">
      <alignment horizontal="center"/>
      <protection locked="0"/>
    </xf>
    <xf numFmtId="0" fontId="1" fillId="0" borderId="0" xfId="1" applyFill="1" applyBorder="1" applyAlignment="1" applyProtection="1">
      <protection locked="0"/>
    </xf>
    <xf numFmtId="0" fontId="1" fillId="0" borderId="0" xfId="1" applyFill="1" applyProtection="1">
      <protection locked="0"/>
    </xf>
    <xf numFmtId="0" fontId="2" fillId="0" borderId="0" xfId="0" applyFont="1" applyFill="1" applyAlignment="1" applyProtection="1">
      <alignment horizontal="center"/>
      <protection locked="0"/>
    </xf>
    <xf numFmtId="0" fontId="2" fillId="0" borderId="0" xfId="0" applyFont="1" applyFill="1" applyAlignment="1" applyProtection="1">
      <alignment horizontal="left"/>
      <protection locked="0"/>
    </xf>
    <xf numFmtId="0" fontId="2" fillId="0" borderId="0" xfId="0" applyFont="1" applyAlignment="1" applyProtection="1">
      <alignment horizontal="left"/>
      <protection locked="0"/>
    </xf>
    <xf numFmtId="0" fontId="3" fillId="0" borderId="0" xfId="1" applyFont="1" applyFill="1" applyBorder="1" applyAlignment="1" applyProtection="1">
      <protection locked="0"/>
    </xf>
    <xf numFmtId="0" fontId="3" fillId="0" borderId="0" xfId="1" applyFont="1" applyFill="1" applyBorder="1" applyAlignment="1" applyProtection="1">
      <alignment horizontal="center"/>
      <protection locked="0"/>
    </xf>
    <xf numFmtId="0" fontId="2" fillId="0" borderId="0" xfId="1" applyFont="1" applyAlignment="1" applyProtection="1">
      <alignment horizontal="left"/>
      <protection locked="0"/>
    </xf>
    <xf numFmtId="0" fontId="5" fillId="0" borderId="0" xfId="1" applyFont="1" applyBorder="1" applyProtection="1">
      <protection locked="0"/>
    </xf>
    <xf numFmtId="0" fontId="2" fillId="0" borderId="0" xfId="1" applyNumberFormat="1" applyFont="1" applyBorder="1" applyProtection="1">
      <protection locked="0"/>
    </xf>
    <xf numFmtId="0" fontId="2" fillId="0" borderId="2" xfId="1" applyFont="1" applyBorder="1" applyProtection="1">
      <protection locked="0"/>
    </xf>
    <xf numFmtId="0" fontId="2" fillId="0" borderId="3" xfId="1" applyFont="1" applyBorder="1" applyProtection="1">
      <protection locked="0"/>
    </xf>
    <xf numFmtId="0" fontId="2" fillId="0" borderId="4" xfId="1" applyFont="1" applyBorder="1" applyProtection="1">
      <protection locked="0"/>
    </xf>
    <xf numFmtId="0" fontId="5" fillId="0" borderId="5" xfId="1" applyFont="1" applyBorder="1" applyAlignment="1" applyProtection="1">
      <alignment horizontal="center"/>
      <protection locked="0"/>
    </xf>
    <xf numFmtId="0" fontId="2" fillId="0" borderId="10" xfId="1" applyFont="1" applyBorder="1" applyProtection="1">
      <protection locked="0"/>
    </xf>
    <xf numFmtId="0" fontId="2" fillId="0" borderId="0" xfId="0" applyFont="1" applyBorder="1" applyAlignment="1" applyProtection="1">
      <alignment horizontal="center" vertical="top"/>
      <protection locked="0"/>
    </xf>
    <xf numFmtId="0" fontId="2" fillId="0" borderId="11" xfId="0" applyFont="1" applyBorder="1" applyAlignment="1" applyProtection="1">
      <alignment horizontal="center" vertical="top"/>
      <protection locked="0"/>
    </xf>
    <xf numFmtId="0" fontId="2" fillId="0" borderId="1" xfId="0" applyFont="1" applyBorder="1" applyAlignment="1" applyProtection="1">
      <alignment horizontal="center" vertical="top"/>
      <protection locked="0"/>
    </xf>
    <xf numFmtId="0" fontId="2" fillId="0" borderId="12" xfId="0" applyFont="1" applyBorder="1" applyAlignment="1" applyProtection="1">
      <alignment horizontal="center" vertical="top"/>
      <protection locked="0"/>
    </xf>
    <xf numFmtId="0" fontId="9" fillId="0" borderId="0" xfId="1" applyFont="1" applyProtection="1">
      <protection locked="0"/>
    </xf>
    <xf numFmtId="0" fontId="2" fillId="0" borderId="4" xfId="0" applyFont="1" applyBorder="1" applyAlignment="1" applyProtection="1">
      <alignment horizontal="center"/>
      <protection locked="0"/>
    </xf>
    <xf numFmtId="0" fontId="2" fillId="2" borderId="0" xfId="1" applyFont="1" applyFill="1" applyProtection="1">
      <protection locked="0"/>
    </xf>
    <xf numFmtId="0" fontId="1" fillId="0" borderId="0" xfId="1" applyFont="1" applyProtection="1">
      <protection locked="0"/>
    </xf>
    <xf numFmtId="0" fontId="10" fillId="0" borderId="0" xfId="1" applyFont="1" applyProtection="1">
      <protection locked="0"/>
    </xf>
    <xf numFmtId="0" fontId="10" fillId="0" borderId="0" xfId="1" applyFont="1" applyBorder="1" applyProtection="1">
      <protection locked="0"/>
    </xf>
    <xf numFmtId="0" fontId="9" fillId="0" borderId="0" xfId="1" applyFont="1" applyBorder="1" applyProtection="1">
      <protection locked="0"/>
    </xf>
    <xf numFmtId="0" fontId="2" fillId="0" borderId="7" xfId="1" applyFont="1" applyBorder="1" applyAlignment="1" applyProtection="1">
      <alignment horizontal="center"/>
      <protection locked="0"/>
    </xf>
    <xf numFmtId="0" fontId="2" fillId="0" borderId="8" xfId="1" applyFont="1" applyBorder="1" applyAlignment="1" applyProtection="1">
      <alignment horizontal="center"/>
      <protection locked="0"/>
    </xf>
    <xf numFmtId="0" fontId="11" fillId="0" borderId="8" xfId="1" applyFont="1" applyBorder="1" applyAlignment="1" applyProtection="1">
      <alignment horizontal="center"/>
      <protection locked="0"/>
    </xf>
    <xf numFmtId="0" fontId="2" fillId="0" borderId="3" xfId="1" applyFont="1" applyBorder="1" applyAlignment="1" applyProtection="1">
      <alignment horizontal="center"/>
      <protection locked="0"/>
    </xf>
    <xf numFmtId="0" fontId="2" fillId="0" borderId="9" xfId="1" applyFont="1" applyBorder="1" applyProtection="1">
      <protection locked="0"/>
    </xf>
    <xf numFmtId="0" fontId="2" fillId="0" borderId="9" xfId="1" applyFont="1" applyBorder="1" applyAlignment="1" applyProtection="1">
      <alignment horizontal="center"/>
      <protection locked="0"/>
    </xf>
    <xf numFmtId="164" fontId="1" fillId="0" borderId="0" xfId="1" applyNumberFormat="1" applyBorder="1" applyProtection="1">
      <protection locked="0"/>
    </xf>
    <xf numFmtId="0" fontId="12" fillId="0" borderId="0" xfId="1" applyFont="1" applyProtection="1">
      <protection locked="0"/>
    </xf>
    <xf numFmtId="0" fontId="2" fillId="0" borderId="0" xfId="1" applyFont="1" applyFill="1" applyProtection="1">
      <protection locked="0"/>
    </xf>
    <xf numFmtId="0" fontId="10" fillId="0" borderId="0" xfId="1" applyFont="1" applyFill="1" applyProtection="1">
      <protection locked="0"/>
    </xf>
    <xf numFmtId="0" fontId="13" fillId="2" borderId="0" xfId="1" applyFont="1" applyFill="1" applyProtection="1">
      <protection locked="0"/>
    </xf>
    <xf numFmtId="0" fontId="2" fillId="0" borderId="3" xfId="0" applyFont="1" applyBorder="1" applyAlignment="1" applyProtection="1">
      <alignment horizontal="center"/>
      <protection locked="0"/>
    </xf>
    <xf numFmtId="9" fontId="2" fillId="0" borderId="0" xfId="0" applyNumberFormat="1" applyFont="1" applyAlignment="1" applyProtection="1">
      <protection locked="0"/>
    </xf>
    <xf numFmtId="0" fontId="8" fillId="0" borderId="0" xfId="0" applyFont="1" applyAlignment="1" applyProtection="1">
      <protection locked="0"/>
    </xf>
    <xf numFmtId="0" fontId="8" fillId="0" borderId="0" xfId="1" applyFont="1" applyProtection="1">
      <protection locked="0"/>
    </xf>
    <xf numFmtId="0" fontId="5" fillId="0" borderId="0" xfId="1" applyFont="1" applyFill="1" applyProtection="1">
      <protection locked="0"/>
    </xf>
    <xf numFmtId="0" fontId="8" fillId="0" borderId="0" xfId="1" applyFont="1" applyFill="1" applyProtection="1">
      <protection locked="0"/>
    </xf>
    <xf numFmtId="0" fontId="2" fillId="0" borderId="0" xfId="1" applyFont="1" applyFill="1" applyBorder="1" applyProtection="1">
      <protection locked="0"/>
    </xf>
    <xf numFmtId="0" fontId="1" fillId="2" borderId="0" xfId="1" applyFill="1" applyProtection="1">
      <protection locked="0"/>
    </xf>
    <xf numFmtId="0" fontId="14" fillId="0" borderId="0" xfId="4" applyNumberFormat="1" applyFont="1" applyFill="1" applyAlignment="1" applyProtection="1">
      <protection locked="0"/>
    </xf>
    <xf numFmtId="0" fontId="2" fillId="0" borderId="0" xfId="4" applyFont="1" applyFill="1" applyProtection="1">
      <protection locked="0"/>
    </xf>
    <xf numFmtId="0" fontId="8" fillId="0" borderId="0" xfId="4" applyFont="1" applyFill="1" applyProtection="1">
      <protection locked="0"/>
    </xf>
    <xf numFmtId="0" fontId="2" fillId="0" borderId="0" xfId="4" applyFont="1" applyFill="1" applyBorder="1" applyProtection="1">
      <protection locked="0"/>
    </xf>
    <xf numFmtId="0" fontId="5" fillId="0" borderId="0" xfId="1" applyFont="1" applyProtection="1">
      <protection locked="0"/>
    </xf>
    <xf numFmtId="0" fontId="14" fillId="0" borderId="5" xfId="1" applyFont="1" applyBorder="1" applyAlignment="1" applyProtection="1">
      <alignment horizontal="center"/>
      <protection locked="0"/>
    </xf>
    <xf numFmtId="0" fontId="14" fillId="0" borderId="5" xfId="1" applyFont="1" applyBorder="1" applyAlignment="1" applyProtection="1">
      <alignment horizontal="center" shrinkToFit="1"/>
      <protection locked="0"/>
    </xf>
    <xf numFmtId="167" fontId="2" fillId="0" borderId="0" xfId="1" applyNumberFormat="1" applyFont="1" applyAlignment="1" applyProtection="1">
      <alignment horizontal="center"/>
      <protection locked="0"/>
    </xf>
    <xf numFmtId="0" fontId="16" fillId="0" borderId="0" xfId="1" applyFont="1" applyProtection="1">
      <protection locked="0"/>
    </xf>
    <xf numFmtId="0" fontId="2" fillId="0" borderId="0" xfId="0" applyFont="1" applyFill="1" applyAlignment="1" applyProtection="1">
      <protection locked="0"/>
    </xf>
    <xf numFmtId="0" fontId="2" fillId="0" borderId="0" xfId="0" applyFont="1" applyProtection="1">
      <protection locked="0"/>
    </xf>
    <xf numFmtId="0" fontId="2" fillId="2" borderId="0" xfId="1" applyFont="1" applyFill="1" applyAlignment="1" applyProtection="1">
      <alignment horizontal="left" wrapText="1"/>
      <protection locked="0"/>
    </xf>
    <xf numFmtId="0" fontId="2" fillId="0" borderId="0" xfId="1" applyFont="1" applyFill="1" applyAlignment="1" applyProtection="1">
      <alignment horizontal="left" wrapText="1"/>
      <protection locked="0"/>
    </xf>
    <xf numFmtId="0" fontId="2" fillId="0" borderId="0" xfId="1" applyFont="1" applyAlignment="1" applyProtection="1">
      <alignment horizontal="left" wrapText="1"/>
      <protection locked="0"/>
    </xf>
    <xf numFmtId="0" fontId="2" fillId="0" borderId="0" xfId="1" applyFont="1" applyBorder="1" applyAlignment="1" applyProtection="1">
      <alignment horizontal="left" wrapText="1"/>
      <protection locked="0"/>
    </xf>
    <xf numFmtId="0" fontId="2" fillId="0" borderId="13" xfId="1" applyFont="1" applyBorder="1" applyProtection="1">
      <protection locked="0"/>
    </xf>
    <xf numFmtId="41" fontId="2" fillId="0" borderId="0" xfId="0" applyNumberFormat="1" applyFont="1" applyFill="1" applyAlignment="1" applyProtection="1">
      <protection locked="0"/>
    </xf>
    <xf numFmtId="0" fontId="5" fillId="2" borderId="0" xfId="1" applyFont="1" applyFill="1" applyProtection="1">
      <protection locked="0"/>
    </xf>
    <xf numFmtId="0" fontId="1" fillId="2" borderId="0" xfId="1" applyFont="1" applyFill="1" applyAlignment="1" applyProtection="1">
      <alignment horizontal="center"/>
      <protection locked="0"/>
    </xf>
    <xf numFmtId="0" fontId="1" fillId="0" borderId="0" xfId="1" applyFont="1" applyAlignment="1" applyProtection="1">
      <alignment horizontal="center"/>
      <protection locked="0"/>
    </xf>
    <xf numFmtId="0" fontId="3" fillId="0" borderId="0" xfId="1" applyFont="1" applyAlignment="1" applyProtection="1">
      <alignment horizontal="center"/>
      <protection locked="0"/>
    </xf>
    <xf numFmtId="0" fontId="5" fillId="0" borderId="0" xfId="1" applyFont="1" applyAlignment="1" applyProtection="1">
      <alignment horizontal="left" vertical="top"/>
      <protection locked="0"/>
    </xf>
    <xf numFmtId="0" fontId="17" fillId="0" borderId="19" xfId="1" applyFont="1" applyBorder="1" applyAlignment="1" applyProtection="1">
      <alignment horizontal="center" vertical="center" wrapText="1"/>
      <protection locked="0"/>
    </xf>
    <xf numFmtId="0" fontId="5" fillId="0" borderId="20" xfId="1" applyFont="1" applyBorder="1" applyAlignment="1" applyProtection="1">
      <alignment horizontal="center" vertical="center" wrapText="1"/>
      <protection locked="0"/>
    </xf>
    <xf numFmtId="0" fontId="5" fillId="0" borderId="5" xfId="1" applyFont="1" applyBorder="1" applyAlignment="1" applyProtection="1">
      <alignment horizontal="center" vertical="center"/>
      <protection locked="0"/>
    </xf>
    <xf numFmtId="0" fontId="3" fillId="17" borderId="22" xfId="1" applyFont="1" applyFill="1" applyBorder="1" applyAlignment="1" applyProtection="1">
      <alignment horizontal="center" vertical="center" wrapText="1"/>
      <protection locked="0"/>
    </xf>
    <xf numFmtId="0" fontId="5" fillId="17" borderId="23" xfId="1" applyFont="1" applyFill="1" applyBorder="1" applyAlignment="1" applyProtection="1">
      <alignment horizontal="center"/>
      <protection locked="0"/>
    </xf>
    <xf numFmtId="0" fontId="2" fillId="0" borderId="5" xfId="1" applyFont="1" applyFill="1" applyBorder="1" applyAlignment="1" applyProtection="1">
      <alignment horizontal="center"/>
      <protection locked="0"/>
    </xf>
    <xf numFmtId="0" fontId="3" fillId="0" borderId="22" xfId="1" applyFont="1" applyFill="1" applyBorder="1" applyAlignment="1" applyProtection="1">
      <alignment horizontal="center" vertical="center" wrapText="1"/>
      <protection locked="0"/>
    </xf>
    <xf numFmtId="0" fontId="5" fillId="0" borderId="23" xfId="1" applyFont="1" applyBorder="1" applyAlignment="1" applyProtection="1">
      <alignment horizontal="center"/>
      <protection locked="0"/>
    </xf>
    <xf numFmtId="0" fontId="0" fillId="0" borderId="0" xfId="0" applyFill="1" applyAlignment="1" applyProtection="1">
      <protection locked="0"/>
    </xf>
    <xf numFmtId="0" fontId="3" fillId="2" borderId="0" xfId="1" applyFont="1" applyFill="1" applyProtection="1">
      <protection locked="0"/>
    </xf>
    <xf numFmtId="0" fontId="3" fillId="0" borderId="5" xfId="1" applyFont="1" applyBorder="1" applyAlignment="1" applyProtection="1">
      <alignment horizontal="left" vertical="top" wrapText="1"/>
      <protection locked="0"/>
    </xf>
    <xf numFmtId="0" fontId="3" fillId="0" borderId="5" xfId="1" applyFont="1" applyFill="1" applyBorder="1" applyAlignment="1" applyProtection="1">
      <alignment horizontal="left" vertical="top" wrapText="1"/>
      <protection locked="0"/>
    </xf>
    <xf numFmtId="0" fontId="5" fillId="0" borderId="3" xfId="1" applyFont="1" applyBorder="1" applyProtection="1">
      <protection locked="0"/>
    </xf>
    <xf numFmtId="0" fontId="5" fillId="0" borderId="5" xfId="1" applyFont="1" applyBorder="1" applyProtection="1">
      <protection locked="0"/>
    </xf>
    <xf numFmtId="0" fontId="2" fillId="3" borderId="0" xfId="6" applyFont="1" applyFill="1" applyAlignment="1" applyProtection="1">
      <protection locked="0"/>
    </xf>
    <xf numFmtId="4" fontId="0" fillId="0" borderId="0" xfId="0" applyNumberFormat="1" applyAlignment="1" applyProtection="1">
      <protection locked="0"/>
    </xf>
    <xf numFmtId="165" fontId="29" fillId="6" borderId="0" xfId="0" applyNumberFormat="1" applyFont="1" applyFill="1"/>
    <xf numFmtId="0" fontId="15" fillId="15" borderId="0" xfId="0" applyFont="1" applyFill="1" applyBorder="1"/>
    <xf numFmtId="0" fontId="3" fillId="0" borderId="19" xfId="1" applyFont="1" applyFill="1" applyBorder="1" applyAlignment="1" applyProtection="1">
      <alignment horizontal="center" vertical="center" wrapText="1"/>
      <protection locked="0"/>
    </xf>
    <xf numFmtId="0" fontId="5" fillId="0" borderId="20" xfId="1" applyFont="1" applyBorder="1" applyAlignment="1" applyProtection="1">
      <alignment horizontal="center"/>
      <protection locked="0"/>
    </xf>
    <xf numFmtId="0" fontId="3" fillId="0" borderId="0" xfId="1" applyFont="1" applyAlignment="1" applyProtection="1">
      <alignment horizontal="left"/>
      <protection locked="0"/>
    </xf>
    <xf numFmtId="0" fontId="3" fillId="0" borderId="1" xfId="1" applyFont="1" applyBorder="1" applyAlignment="1" applyProtection="1">
      <alignment horizontal="left"/>
      <protection locked="0"/>
    </xf>
    <xf numFmtId="0" fontId="1" fillId="0" borderId="2" xfId="1" applyBorder="1" applyAlignment="1" applyProtection="1">
      <alignment horizontal="left"/>
      <protection locked="0"/>
    </xf>
    <xf numFmtId="0" fontId="1" fillId="0" borderId="3" xfId="1" applyBorder="1" applyAlignment="1" applyProtection="1">
      <alignment horizontal="left"/>
      <protection locked="0"/>
    </xf>
    <xf numFmtId="0" fontId="1" fillId="0" borderId="4" xfId="1" applyBorder="1" applyAlignment="1" applyProtection="1">
      <alignment horizontal="left"/>
      <protection locked="0"/>
    </xf>
    <xf numFmtId="0" fontId="3" fillId="0" borderId="0" xfId="1" applyFont="1" applyFill="1" applyAlignment="1" applyProtection="1">
      <alignment horizontal="left"/>
      <protection locked="0"/>
    </xf>
    <xf numFmtId="0" fontId="3" fillId="0" borderId="1" xfId="1" applyFont="1" applyFill="1" applyBorder="1" applyAlignment="1" applyProtection="1">
      <alignment horizontal="left"/>
      <protection locked="0"/>
    </xf>
    <xf numFmtId="0" fontId="2" fillId="0" borderId="2" xfId="1" applyFont="1" applyBorder="1" applyAlignment="1" applyProtection="1">
      <alignment horizontal="left"/>
      <protection locked="0"/>
    </xf>
    <xf numFmtId="0" fontId="2" fillId="0" borderId="3" xfId="1" applyFont="1" applyBorder="1" applyAlignment="1" applyProtection="1">
      <alignment horizontal="left"/>
      <protection locked="0"/>
    </xf>
    <xf numFmtId="0" fontId="2" fillId="0" borderId="4" xfId="1" applyFont="1" applyBorder="1" applyAlignment="1" applyProtection="1">
      <alignment horizontal="left"/>
      <protection locked="0"/>
    </xf>
    <xf numFmtId="0" fontId="2" fillId="0" borderId="0" xfId="1" applyFont="1" applyBorder="1" applyAlignment="1" applyProtection="1">
      <alignment horizontal="left" wrapText="1"/>
      <protection locked="0"/>
    </xf>
    <xf numFmtId="0" fontId="1" fillId="0" borderId="6" xfId="1" applyFont="1" applyBorder="1" applyAlignment="1" applyProtection="1">
      <alignment horizontal="left"/>
      <protection locked="0"/>
    </xf>
    <xf numFmtId="0" fontId="1" fillId="0" borderId="0" xfId="1" applyBorder="1" applyAlignment="1" applyProtection="1">
      <alignment horizontal="left"/>
      <protection locked="0"/>
    </xf>
    <xf numFmtId="0" fontId="2" fillId="0" borderId="7" xfId="1" applyFont="1" applyBorder="1" applyAlignment="1" applyProtection="1">
      <alignment horizontal="center" wrapText="1"/>
      <protection locked="0"/>
    </xf>
    <xf numFmtId="0" fontId="2" fillId="0" borderId="8" xfId="1" applyFont="1" applyBorder="1" applyAlignment="1" applyProtection="1">
      <alignment horizontal="center" wrapText="1"/>
      <protection locked="0"/>
    </xf>
    <xf numFmtId="0" fontId="2" fillId="0" borderId="9" xfId="1" applyFont="1" applyBorder="1" applyAlignment="1" applyProtection="1">
      <alignment horizontal="center" wrapText="1"/>
      <protection locked="0"/>
    </xf>
    <xf numFmtId="0" fontId="27" fillId="6" borderId="0" xfId="1" applyFont="1" applyFill="1" applyAlignment="1" applyProtection="1">
      <alignment horizontal="center"/>
      <protection locked="0"/>
    </xf>
    <xf numFmtId="0" fontId="26" fillId="6" borderId="0" xfId="1" applyFont="1" applyFill="1" applyAlignment="1" applyProtection="1">
      <alignment horizontal="center"/>
      <protection locked="0"/>
    </xf>
    <xf numFmtId="0" fontId="30" fillId="6" borderId="0" xfId="1" applyFont="1" applyFill="1" applyAlignment="1" applyProtection="1">
      <alignment horizontal="center"/>
      <protection locked="0"/>
    </xf>
    <xf numFmtId="0" fontId="2" fillId="0" borderId="2" xfId="1" applyFont="1" applyBorder="1" applyAlignment="1" applyProtection="1">
      <alignment horizontal="center"/>
      <protection locked="0"/>
    </xf>
    <xf numFmtId="0" fontId="2" fillId="0" borderId="3" xfId="1" applyFont="1" applyBorder="1" applyAlignment="1" applyProtection="1">
      <alignment horizontal="center"/>
      <protection locked="0"/>
    </xf>
    <xf numFmtId="0" fontId="2" fillId="0" borderId="4" xfId="1" applyFont="1" applyBorder="1" applyAlignment="1" applyProtection="1">
      <alignment horizontal="center"/>
      <protection locked="0"/>
    </xf>
    <xf numFmtId="0" fontId="17" fillId="0" borderId="17" xfId="1" applyFont="1" applyBorder="1" applyAlignment="1" applyProtection="1">
      <alignment horizontal="center"/>
      <protection locked="0"/>
    </xf>
    <xf numFmtId="0" fontId="17" fillId="0" borderId="18" xfId="1" applyFont="1" applyBorder="1" applyAlignment="1" applyProtection="1">
      <alignment horizontal="center"/>
      <protection locked="0"/>
    </xf>
    <xf numFmtId="0" fontId="2" fillId="0" borderId="7" xfId="1" applyFont="1" applyBorder="1" applyAlignment="1" applyProtection="1">
      <alignment horizontal="center" vertical="center" wrapText="1"/>
      <protection locked="0"/>
    </xf>
    <xf numFmtId="0" fontId="2" fillId="0" borderId="8" xfId="1" applyFont="1" applyBorder="1" applyAlignment="1" applyProtection="1">
      <alignment horizontal="center" vertical="center" wrapText="1"/>
      <protection locked="0"/>
    </xf>
    <xf numFmtId="0" fontId="2" fillId="0" borderId="9" xfId="1" applyFont="1" applyBorder="1" applyAlignment="1" applyProtection="1">
      <alignment horizontal="center" vertical="center" wrapText="1"/>
      <protection locked="0"/>
    </xf>
    <xf numFmtId="0" fontId="22" fillId="0" borderId="0" xfId="1" applyFont="1" applyAlignment="1" applyProtection="1">
      <alignment horizontal="center" vertical="top" wrapText="1"/>
      <protection locked="0"/>
    </xf>
    <xf numFmtId="0" fontId="1" fillId="0" borderId="2" xfId="1" applyFont="1" applyFill="1" applyBorder="1" applyAlignment="1" applyProtection="1">
      <alignment horizontal="left" vertical="top" wrapText="1"/>
      <protection locked="0"/>
    </xf>
    <xf numFmtId="0" fontId="1" fillId="0" borderId="3" xfId="1" applyFont="1" applyFill="1" applyBorder="1" applyAlignment="1" applyProtection="1">
      <alignment horizontal="left" vertical="top" wrapText="1"/>
      <protection locked="0"/>
    </xf>
    <xf numFmtId="0" fontId="1" fillId="0" borderId="4" xfId="1" applyFont="1" applyFill="1" applyBorder="1" applyAlignment="1" applyProtection="1">
      <alignment horizontal="left" vertical="top" wrapText="1"/>
      <protection locked="0"/>
    </xf>
    <xf numFmtId="0" fontId="1" fillId="0" borderId="2" xfId="1" applyFont="1" applyFill="1" applyBorder="1" applyAlignment="1" applyProtection="1">
      <alignment horizontal="left"/>
      <protection locked="0"/>
    </xf>
    <xf numFmtId="0" fontId="1" fillId="0" borderId="3" xfId="1" applyFont="1" applyFill="1" applyBorder="1" applyAlignment="1" applyProtection="1">
      <alignment horizontal="left"/>
      <protection locked="0"/>
    </xf>
    <xf numFmtId="0" fontId="1" fillId="0" borderId="21" xfId="1" applyFont="1" applyFill="1" applyBorder="1" applyAlignment="1" applyProtection="1">
      <alignment horizontal="left"/>
      <protection locked="0"/>
    </xf>
    <xf numFmtId="0" fontId="3" fillId="0" borderId="2" xfId="1" applyFont="1" applyBorder="1" applyAlignment="1" applyProtection="1">
      <alignment horizontal="center" vertical="center"/>
      <protection locked="0"/>
    </xf>
    <xf numFmtId="0" fontId="3" fillId="0" borderId="3" xfId="1" applyFont="1" applyBorder="1" applyAlignment="1" applyProtection="1">
      <alignment horizontal="center" vertical="center"/>
      <protection locked="0"/>
    </xf>
    <xf numFmtId="0" fontId="3" fillId="0" borderId="21" xfId="1" applyFont="1" applyBorder="1" applyAlignment="1" applyProtection="1">
      <alignment horizontal="center" vertical="center"/>
      <protection locked="0"/>
    </xf>
    <xf numFmtId="0" fontId="21" fillId="0" borderId="0" xfId="0" applyFont="1" applyAlignment="1" applyProtection="1">
      <alignment horizontal="left" vertical="center" wrapText="1" readingOrder="1"/>
      <protection locked="0"/>
    </xf>
    <xf numFmtId="0" fontId="1" fillId="0" borderId="2" xfId="1" applyFont="1" applyBorder="1" applyAlignment="1" applyProtection="1">
      <alignment horizontal="left" vertical="top" wrapText="1"/>
      <protection locked="0"/>
    </xf>
    <xf numFmtId="0" fontId="1" fillId="0" borderId="3" xfId="1" applyFont="1" applyBorder="1" applyAlignment="1" applyProtection="1">
      <alignment horizontal="left" vertical="top" wrapText="1"/>
      <protection locked="0"/>
    </xf>
    <xf numFmtId="0" fontId="1" fillId="0" borderId="4" xfId="1" applyFont="1" applyBorder="1" applyAlignment="1" applyProtection="1">
      <alignment horizontal="left" vertical="top" wrapText="1"/>
      <protection locked="0"/>
    </xf>
    <xf numFmtId="0" fontId="6" fillId="0" borderId="0" xfId="0" applyFont="1" applyAlignment="1" applyProtection="1">
      <alignment horizontal="center"/>
      <protection locked="0"/>
    </xf>
    <xf numFmtId="0" fontId="2" fillId="0" borderId="0" xfId="0" applyFont="1" applyAlignment="1" applyProtection="1">
      <alignment horizontal="center" vertical="top"/>
      <protection locked="0"/>
    </xf>
    <xf numFmtId="0" fontId="22" fillId="6" borderId="0" xfId="0" applyFont="1" applyFill="1" applyAlignment="1" applyProtection="1">
      <alignment horizontal="center" vertical="top"/>
      <protection locked="0"/>
    </xf>
    <xf numFmtId="0" fontId="23" fillId="0" borderId="0" xfId="0" applyFont="1" applyAlignment="1" applyProtection="1">
      <alignment horizontal="center" vertical="center" wrapText="1"/>
      <protection locked="0"/>
    </xf>
    <xf numFmtId="0" fontId="3" fillId="0" borderId="0" xfId="0" applyFont="1" applyAlignment="1" applyProtection="1">
      <alignment horizontal="left"/>
      <protection locked="0"/>
    </xf>
    <xf numFmtId="0" fontId="5" fillId="0" borderId="14" xfId="1" applyFont="1" applyBorder="1" applyAlignment="1" applyProtection="1">
      <alignment horizontal="center"/>
      <protection locked="0"/>
    </xf>
    <xf numFmtId="0" fontId="5" fillId="0" borderId="15" xfId="1" applyFont="1" applyBorder="1" applyAlignment="1" applyProtection="1">
      <alignment horizontal="center"/>
      <protection locked="0"/>
    </xf>
    <xf numFmtId="0" fontId="5" fillId="0" borderId="16" xfId="1" applyFont="1" applyBorder="1" applyAlignment="1" applyProtection="1">
      <alignment horizontal="center"/>
      <protection locked="0"/>
    </xf>
    <xf numFmtId="0" fontId="17" fillId="0" borderId="17" xfId="1" applyFont="1" applyBorder="1" applyAlignment="1" applyProtection="1">
      <alignment horizontal="center" shrinkToFit="1"/>
      <protection locked="0"/>
    </xf>
    <xf numFmtId="0" fontId="17" fillId="0" borderId="18" xfId="1" applyFont="1" applyBorder="1" applyAlignment="1" applyProtection="1">
      <alignment horizontal="center" shrinkToFit="1"/>
      <protection locked="0"/>
    </xf>
    <xf numFmtId="0" fontId="2" fillId="0" borderId="0" xfId="0" applyFont="1" applyFill="1" applyAlignment="1" applyProtection="1">
      <alignment horizontal="left" wrapText="1"/>
    </xf>
  </cellXfs>
  <cellStyles count="10">
    <cellStyle name="Comma" xfId="8" builtinId="3"/>
    <cellStyle name="Hyperlink 2" xfId="2"/>
    <cellStyle name="Normal" xfId="0" builtinId="0"/>
    <cellStyle name="Normal 100 2 2" xfId="7"/>
    <cellStyle name="Normal 100 3" xfId="1"/>
    <cellStyle name="Normal 101 2 2" xfId="6"/>
    <cellStyle name="Normal 2 2 3" xfId="4"/>
    <cellStyle name="Normal 2 3" xfId="3"/>
    <cellStyle name="Percent" xfId="9" builtinId="5"/>
    <cellStyle name="Percent 10 3"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104775</xdr:colOff>
      <xdr:row>0</xdr:row>
      <xdr:rowOff>0</xdr:rowOff>
    </xdr:from>
    <xdr:to>
      <xdr:col>14</xdr:col>
      <xdr:colOff>571500</xdr:colOff>
      <xdr:row>0</xdr:row>
      <xdr:rowOff>0</xdr:rowOff>
    </xdr:to>
    <xdr:pic>
      <xdr:nvPicPr>
        <xdr:cNvPr id="2" name="Picture 1" descr="NRMCA vision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29950" y="0"/>
          <a:ext cx="14573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205067</xdr:colOff>
      <xdr:row>5</xdr:row>
      <xdr:rowOff>190500</xdr:rowOff>
    </xdr:from>
    <xdr:to>
      <xdr:col>2</xdr:col>
      <xdr:colOff>443192</xdr:colOff>
      <xdr:row>5</xdr:row>
      <xdr:rowOff>190500</xdr:rowOff>
    </xdr:to>
    <xdr:pic>
      <xdr:nvPicPr>
        <xdr:cNvPr id="4" name="Picture 3" descr="NRMCA logo Full Name Green"/>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8626" y="1221441"/>
          <a:ext cx="92168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13</xdr:col>
      <xdr:colOff>104775</xdr:colOff>
      <xdr:row>0</xdr:row>
      <xdr:rowOff>0</xdr:rowOff>
    </xdr:from>
    <xdr:to>
      <xdr:col>14</xdr:col>
      <xdr:colOff>571500</xdr:colOff>
      <xdr:row>0</xdr:row>
      <xdr:rowOff>0</xdr:rowOff>
    </xdr:to>
    <xdr:pic>
      <xdr:nvPicPr>
        <xdr:cNvPr id="5" name="Picture 4" descr="NRMCA vision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029950" y="0"/>
          <a:ext cx="14573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V417"/>
  <sheetViews>
    <sheetView tabSelected="1" zoomScaleNormal="100" workbookViewId="0"/>
  </sheetViews>
  <sheetFormatPr defaultColWidth="9" defaultRowHeight="15.75" x14ac:dyDescent="0.25"/>
  <cols>
    <col min="1" max="1" width="9.875" style="118" bestFit="1" customWidth="1"/>
    <col min="2" max="5" width="9" style="118"/>
    <col min="6" max="6" width="11.5" style="118" customWidth="1"/>
    <col min="7" max="7" width="11.875" style="118" customWidth="1"/>
    <col min="8" max="8" width="11.5" style="118" customWidth="1"/>
    <col min="9" max="9" width="10.875" style="118" customWidth="1"/>
    <col min="10" max="10" width="14" style="118" customWidth="1"/>
    <col min="11" max="11" width="13" style="118" customWidth="1"/>
    <col min="12" max="12" width="11.375" style="118" customWidth="1"/>
    <col min="13" max="13" width="14.25" style="118" customWidth="1"/>
    <col min="14" max="14" width="13" style="118" customWidth="1"/>
    <col min="15" max="15" width="15.5" style="118" customWidth="1"/>
    <col min="16" max="16" width="11.625" style="118" customWidth="1"/>
    <col min="17" max="17" width="0" style="118" hidden="1" customWidth="1"/>
    <col min="18" max="18" width="13.75" style="118" customWidth="1"/>
    <col min="19" max="16384" width="9" style="118"/>
  </cols>
  <sheetData>
    <row r="1" spans="1:15" x14ac:dyDescent="0.25">
      <c r="A1" s="117"/>
      <c r="B1" s="117"/>
      <c r="C1" s="117"/>
      <c r="D1" s="117"/>
      <c r="E1" s="117"/>
      <c r="F1" s="117"/>
      <c r="G1" s="117"/>
      <c r="H1" s="117"/>
      <c r="I1" s="117"/>
      <c r="J1" s="117"/>
      <c r="K1" s="117"/>
      <c r="L1" s="117"/>
      <c r="M1" s="117"/>
      <c r="N1" s="117"/>
    </row>
    <row r="2" spans="1:15" x14ac:dyDescent="0.25">
      <c r="A2" s="117"/>
      <c r="B2" s="117"/>
      <c r="C2" s="117"/>
      <c r="D2" s="117"/>
      <c r="E2" s="117"/>
      <c r="F2" s="117"/>
      <c r="G2" s="117"/>
      <c r="H2" s="117"/>
      <c r="I2" s="117"/>
      <c r="J2" s="117"/>
      <c r="K2" s="117"/>
      <c r="L2" s="117"/>
      <c r="M2" s="117"/>
      <c r="N2" s="117"/>
    </row>
    <row r="3" spans="1:15" x14ac:dyDescent="0.25">
      <c r="A3" s="117"/>
      <c r="B3" s="117"/>
      <c r="C3" s="117"/>
      <c r="D3" s="117"/>
      <c r="E3" s="117"/>
      <c r="F3" s="117"/>
      <c r="G3" s="117"/>
      <c r="H3" s="117"/>
      <c r="I3" s="117"/>
      <c r="J3" s="117"/>
      <c r="K3" s="117"/>
      <c r="L3" s="117"/>
      <c r="M3" s="117"/>
      <c r="N3" s="117"/>
    </row>
    <row r="4" spans="1:15" x14ac:dyDescent="0.25">
      <c r="A4" s="117"/>
      <c r="B4" s="117"/>
      <c r="C4" s="117"/>
      <c r="D4" s="117"/>
      <c r="E4" s="117"/>
      <c r="F4" s="117"/>
      <c r="G4" s="117"/>
      <c r="H4" s="117"/>
      <c r="I4" s="117"/>
      <c r="J4" s="117"/>
      <c r="K4" s="117"/>
      <c r="L4" s="117"/>
      <c r="M4" s="117"/>
      <c r="N4" s="117"/>
    </row>
    <row r="5" spans="1:15" ht="18" x14ac:dyDescent="0.25">
      <c r="A5" s="266" t="s">
        <v>792</v>
      </c>
      <c r="B5" s="266"/>
      <c r="C5" s="266"/>
      <c r="D5" s="266"/>
      <c r="E5" s="266"/>
      <c r="F5" s="266"/>
      <c r="G5" s="266"/>
      <c r="H5" s="266"/>
      <c r="I5" s="266"/>
      <c r="J5" s="266"/>
      <c r="K5" s="266"/>
      <c r="L5" s="266"/>
      <c r="M5" s="266"/>
      <c r="N5" s="266"/>
    </row>
    <row r="6" spans="1:15" x14ac:dyDescent="0.25">
      <c r="A6" s="280" t="s">
        <v>783</v>
      </c>
      <c r="B6" s="280"/>
      <c r="C6" s="280"/>
      <c r="D6" s="280"/>
      <c r="E6" s="280"/>
      <c r="F6" s="280"/>
      <c r="G6" s="280"/>
      <c r="H6" s="280"/>
      <c r="I6" s="280"/>
      <c r="J6" s="280"/>
      <c r="K6" s="280"/>
      <c r="L6" s="280"/>
      <c r="M6" s="280"/>
      <c r="N6" s="280"/>
    </row>
    <row r="7" spans="1:15" x14ac:dyDescent="0.25">
      <c r="A7" s="280"/>
      <c r="B7" s="280"/>
      <c r="C7" s="280"/>
      <c r="D7" s="280"/>
      <c r="E7" s="280"/>
      <c r="F7" s="280"/>
      <c r="G7" s="280"/>
      <c r="H7" s="280"/>
      <c r="I7" s="280"/>
      <c r="J7" s="280"/>
      <c r="K7" s="280"/>
      <c r="L7" s="280"/>
      <c r="M7" s="280"/>
      <c r="N7" s="280"/>
    </row>
    <row r="8" spans="1:15" x14ac:dyDescent="0.25">
      <c r="A8" s="281"/>
      <c r="B8" s="281"/>
      <c r="C8" s="281"/>
      <c r="D8" s="281"/>
      <c r="E8" s="281"/>
      <c r="F8" s="281"/>
      <c r="G8" s="281"/>
      <c r="H8" s="281"/>
      <c r="I8" s="281"/>
      <c r="J8" s="281"/>
      <c r="K8" s="281"/>
      <c r="L8" s="281"/>
      <c r="M8" s="281"/>
      <c r="N8" s="281"/>
      <c r="O8" s="119"/>
    </row>
    <row r="9" spans="1:15" ht="18" x14ac:dyDescent="0.25">
      <c r="A9" s="282" t="s">
        <v>790</v>
      </c>
      <c r="B9" s="282"/>
      <c r="C9" s="282"/>
      <c r="D9" s="282"/>
      <c r="E9" s="282"/>
      <c r="F9" s="282"/>
      <c r="G9" s="282"/>
      <c r="H9" s="282"/>
      <c r="I9" s="282"/>
      <c r="J9" s="282"/>
      <c r="K9" s="282"/>
      <c r="L9" s="282"/>
      <c r="M9" s="282"/>
      <c r="N9" s="282"/>
      <c r="O9" s="120"/>
    </row>
    <row r="10" spans="1:15" x14ac:dyDescent="0.25">
      <c r="A10" s="283" t="s">
        <v>723</v>
      </c>
      <c r="B10" s="283"/>
      <c r="C10" s="283"/>
      <c r="D10" s="283"/>
      <c r="E10" s="283"/>
      <c r="F10" s="283"/>
      <c r="G10" s="283"/>
      <c r="H10" s="283"/>
      <c r="I10" s="283"/>
      <c r="J10" s="283"/>
      <c r="K10" s="283"/>
      <c r="L10" s="283"/>
      <c r="M10" s="283"/>
      <c r="N10" s="283"/>
      <c r="O10" s="283"/>
    </row>
    <row r="11" spans="1:15" x14ac:dyDescent="0.25">
      <c r="A11" s="283"/>
      <c r="B11" s="283"/>
      <c r="C11" s="283"/>
      <c r="D11" s="283"/>
      <c r="E11" s="283"/>
      <c r="F11" s="283"/>
      <c r="G11" s="283"/>
      <c r="H11" s="283"/>
      <c r="I11" s="283"/>
      <c r="J11" s="283"/>
      <c r="K11" s="283"/>
      <c r="L11" s="283"/>
      <c r="M11" s="283"/>
      <c r="N11" s="283"/>
      <c r="O11" s="283"/>
    </row>
    <row r="12" spans="1:15" x14ac:dyDescent="0.25">
      <c r="A12" s="283"/>
      <c r="B12" s="283"/>
      <c r="C12" s="283"/>
      <c r="D12" s="283"/>
      <c r="E12" s="283"/>
      <c r="F12" s="283"/>
      <c r="G12" s="283"/>
      <c r="H12" s="283"/>
      <c r="I12" s="283"/>
      <c r="J12" s="283"/>
      <c r="K12" s="283"/>
      <c r="L12" s="283"/>
      <c r="M12" s="283"/>
      <c r="N12" s="283"/>
      <c r="O12" s="283"/>
    </row>
    <row r="13" spans="1:15" x14ac:dyDescent="0.25">
      <c r="A13" s="283"/>
      <c r="B13" s="283"/>
      <c r="C13" s="283"/>
      <c r="D13" s="283"/>
      <c r="E13" s="283"/>
      <c r="F13" s="283"/>
      <c r="G13" s="283"/>
      <c r="H13" s="283"/>
      <c r="I13" s="283"/>
      <c r="J13" s="283"/>
      <c r="K13" s="283"/>
      <c r="L13" s="283"/>
      <c r="M13" s="283"/>
      <c r="N13" s="283"/>
      <c r="O13" s="283"/>
    </row>
    <row r="14" spans="1:15" x14ac:dyDescent="0.25">
      <c r="A14" s="283"/>
      <c r="B14" s="283"/>
      <c r="C14" s="283"/>
      <c r="D14" s="283"/>
      <c r="E14" s="283"/>
      <c r="F14" s="283"/>
      <c r="G14" s="283"/>
      <c r="H14" s="283"/>
      <c r="I14" s="283"/>
      <c r="J14" s="283"/>
      <c r="K14" s="283"/>
      <c r="L14" s="283"/>
      <c r="M14" s="283"/>
      <c r="N14" s="283"/>
      <c r="O14" s="283"/>
    </row>
    <row r="15" spans="1:15" x14ac:dyDescent="0.25">
      <c r="A15" s="283"/>
      <c r="B15" s="283"/>
      <c r="C15" s="283"/>
      <c r="D15" s="283"/>
      <c r="E15" s="283"/>
      <c r="F15" s="283"/>
      <c r="G15" s="283"/>
      <c r="H15" s="283"/>
      <c r="I15" s="283"/>
      <c r="J15" s="283"/>
      <c r="K15" s="283"/>
      <c r="L15" s="283"/>
      <c r="M15" s="283"/>
      <c r="N15" s="283"/>
      <c r="O15" s="283"/>
    </row>
    <row r="16" spans="1:15" x14ac:dyDescent="0.25">
      <c r="A16" s="283"/>
      <c r="B16" s="283"/>
      <c r="C16" s="283"/>
      <c r="D16" s="283"/>
      <c r="E16" s="283"/>
      <c r="F16" s="283"/>
      <c r="G16" s="283"/>
      <c r="H16" s="283"/>
      <c r="I16" s="283"/>
      <c r="J16" s="283"/>
      <c r="K16" s="283"/>
      <c r="L16" s="283"/>
      <c r="M16" s="283"/>
      <c r="N16" s="283"/>
      <c r="O16" s="283"/>
    </row>
    <row r="17" spans="1:15" x14ac:dyDescent="0.25">
      <c r="A17" s="283"/>
      <c r="B17" s="283"/>
      <c r="C17" s="283"/>
      <c r="D17" s="283"/>
      <c r="E17" s="283"/>
      <c r="F17" s="283"/>
      <c r="G17" s="283"/>
      <c r="H17" s="283"/>
      <c r="I17" s="283"/>
      <c r="J17" s="283"/>
      <c r="K17" s="283"/>
      <c r="L17" s="283"/>
      <c r="M17" s="283"/>
      <c r="N17" s="283"/>
      <c r="O17" s="283"/>
    </row>
    <row r="18" spans="1:15" s="284" customFormat="1" ht="12.75" x14ac:dyDescent="0.2">
      <c r="A18" s="284" t="s">
        <v>724</v>
      </c>
    </row>
    <row r="19" spans="1:15" x14ac:dyDescent="0.25">
      <c r="A19" s="117"/>
      <c r="B19" s="117"/>
      <c r="C19" s="117"/>
      <c r="D19" s="117"/>
      <c r="E19" s="117"/>
      <c r="F19" s="117"/>
      <c r="G19" s="117"/>
      <c r="H19" s="117"/>
      <c r="I19" s="117"/>
      <c r="J19" s="117"/>
      <c r="K19" s="117"/>
      <c r="L19" s="117"/>
      <c r="M19" s="117"/>
      <c r="N19" s="117"/>
    </row>
    <row r="20" spans="1:15" ht="24.95" customHeight="1" x14ac:dyDescent="0.25">
      <c r="A20" s="276" t="s">
        <v>788</v>
      </c>
      <c r="B20" s="276"/>
      <c r="C20" s="276"/>
      <c r="D20" s="276"/>
      <c r="E20" s="276"/>
      <c r="F20" s="276"/>
      <c r="G20" s="276"/>
      <c r="H20" s="276"/>
      <c r="I20" s="276"/>
      <c r="J20" s="276"/>
      <c r="K20" s="276"/>
      <c r="L20" s="276"/>
      <c r="M20" s="276"/>
      <c r="N20" s="276"/>
      <c r="O20" s="276"/>
    </row>
    <row r="21" spans="1:15" ht="24.95" customHeight="1" x14ac:dyDescent="0.25">
      <c r="A21" s="276"/>
      <c r="B21" s="276"/>
      <c r="C21" s="276"/>
      <c r="D21" s="276"/>
      <c r="E21" s="276"/>
      <c r="F21" s="276"/>
      <c r="G21" s="276"/>
      <c r="H21" s="276"/>
      <c r="I21" s="276"/>
      <c r="J21" s="276"/>
      <c r="K21" s="276"/>
      <c r="L21" s="276"/>
      <c r="M21" s="276"/>
      <c r="N21" s="276"/>
      <c r="O21" s="276"/>
    </row>
    <row r="22" spans="1:15" ht="24.95" customHeight="1" x14ac:dyDescent="0.25">
      <c r="A22" s="276"/>
      <c r="B22" s="276"/>
      <c r="C22" s="276"/>
      <c r="D22" s="276"/>
      <c r="E22" s="276"/>
      <c r="F22" s="276"/>
      <c r="G22" s="276"/>
      <c r="H22" s="276"/>
      <c r="I22" s="276"/>
      <c r="J22" s="276"/>
      <c r="K22" s="276"/>
      <c r="L22" s="276"/>
      <c r="M22" s="276"/>
      <c r="N22" s="276"/>
      <c r="O22" s="276"/>
    </row>
    <row r="23" spans="1:15" ht="24.95" customHeight="1" x14ac:dyDescent="0.25">
      <c r="A23" s="276"/>
      <c r="B23" s="276"/>
      <c r="C23" s="276"/>
      <c r="D23" s="276"/>
      <c r="E23" s="276"/>
      <c r="F23" s="276"/>
      <c r="G23" s="276"/>
      <c r="H23" s="276"/>
      <c r="I23" s="276"/>
      <c r="J23" s="276"/>
      <c r="K23" s="276"/>
      <c r="L23" s="276"/>
      <c r="M23" s="276"/>
      <c r="N23" s="276"/>
      <c r="O23" s="276"/>
    </row>
    <row r="24" spans="1:15" ht="24.95" customHeight="1" x14ac:dyDescent="0.25">
      <c r="A24" s="276"/>
      <c r="B24" s="276"/>
      <c r="C24" s="276"/>
      <c r="D24" s="276"/>
      <c r="E24" s="276"/>
      <c r="F24" s="276"/>
      <c r="G24" s="276"/>
      <c r="H24" s="276"/>
      <c r="I24" s="276"/>
      <c r="J24" s="276"/>
      <c r="K24" s="276"/>
      <c r="L24" s="276"/>
      <c r="M24" s="276"/>
      <c r="N24" s="276"/>
      <c r="O24" s="276"/>
    </row>
    <row r="25" spans="1:15" ht="24.95" customHeight="1" x14ac:dyDescent="0.25">
      <c r="A25" s="276"/>
      <c r="B25" s="276"/>
      <c r="C25" s="276"/>
      <c r="D25" s="276"/>
      <c r="E25" s="276"/>
      <c r="F25" s="276"/>
      <c r="G25" s="276"/>
      <c r="H25" s="276"/>
      <c r="I25" s="276"/>
      <c r="J25" s="276"/>
      <c r="K25" s="276"/>
      <c r="L25" s="276"/>
      <c r="M25" s="276"/>
      <c r="N25" s="276"/>
      <c r="O25" s="276"/>
    </row>
    <row r="26" spans="1:15" ht="24.95" customHeight="1" x14ac:dyDescent="0.25">
      <c r="A26" s="276"/>
      <c r="B26" s="276"/>
      <c r="C26" s="276"/>
      <c r="D26" s="276"/>
      <c r="E26" s="276"/>
      <c r="F26" s="276"/>
      <c r="G26" s="276"/>
      <c r="H26" s="276"/>
      <c r="I26" s="276"/>
      <c r="J26" s="276"/>
      <c r="K26" s="276"/>
      <c r="L26" s="276"/>
      <c r="M26" s="276"/>
      <c r="N26" s="276"/>
      <c r="O26" s="276"/>
    </row>
    <row r="27" spans="1:15" ht="24.95" customHeight="1" x14ac:dyDescent="0.25">
      <c r="A27" s="276"/>
      <c r="B27" s="276"/>
      <c r="C27" s="276"/>
      <c r="D27" s="276"/>
      <c r="E27" s="276"/>
      <c r="F27" s="276"/>
      <c r="G27" s="276"/>
      <c r="H27" s="276"/>
      <c r="I27" s="276"/>
      <c r="J27" s="276"/>
      <c r="K27" s="276"/>
      <c r="L27" s="276"/>
      <c r="M27" s="276"/>
      <c r="N27" s="276"/>
      <c r="O27" s="276"/>
    </row>
    <row r="28" spans="1:15" ht="24.95" customHeight="1" x14ac:dyDescent="0.25">
      <c r="A28" s="276"/>
      <c r="B28" s="276"/>
      <c r="C28" s="276"/>
      <c r="D28" s="276"/>
      <c r="E28" s="276"/>
      <c r="F28" s="276"/>
      <c r="G28" s="276"/>
      <c r="H28" s="276"/>
      <c r="I28" s="276"/>
      <c r="J28" s="276"/>
      <c r="K28" s="276"/>
      <c r="L28" s="276"/>
      <c r="M28" s="276"/>
      <c r="N28" s="276"/>
      <c r="O28" s="276"/>
    </row>
    <row r="29" spans="1:15" ht="24.95" customHeight="1" x14ac:dyDescent="0.25">
      <c r="A29" s="276"/>
      <c r="B29" s="276"/>
      <c r="C29" s="276"/>
      <c r="D29" s="276"/>
      <c r="E29" s="276"/>
      <c r="F29" s="276"/>
      <c r="G29" s="276"/>
      <c r="H29" s="276"/>
      <c r="I29" s="276"/>
      <c r="J29" s="276"/>
      <c r="K29" s="276"/>
      <c r="L29" s="276"/>
      <c r="M29" s="276"/>
      <c r="N29" s="276"/>
      <c r="O29" s="276"/>
    </row>
    <row r="30" spans="1:15" x14ac:dyDescent="0.25">
      <c r="A30" s="117"/>
      <c r="B30" s="117"/>
      <c r="C30" s="117"/>
      <c r="D30" s="117"/>
      <c r="E30" s="117"/>
      <c r="F30" s="117"/>
      <c r="G30" s="117"/>
      <c r="H30" s="117"/>
      <c r="I30" s="117"/>
      <c r="J30" s="117"/>
      <c r="K30" s="117"/>
      <c r="L30" s="117"/>
      <c r="M30" s="117"/>
      <c r="N30" s="117"/>
    </row>
    <row r="31" spans="1:15" s="121" customFormat="1" x14ac:dyDescent="0.25">
      <c r="A31" s="239" t="s">
        <v>0</v>
      </c>
      <c r="B31" s="239"/>
      <c r="C31" s="239"/>
      <c r="D31" s="239"/>
      <c r="E31" s="240"/>
      <c r="F31" s="241"/>
      <c r="G31" s="242"/>
      <c r="H31" s="242"/>
      <c r="I31" s="242"/>
      <c r="J31" s="242"/>
      <c r="K31" s="242"/>
      <c r="L31" s="242"/>
      <c r="M31" s="242"/>
      <c r="N31" s="243"/>
      <c r="O31" s="8"/>
    </row>
    <row r="32" spans="1:15" s="121" customFormat="1" ht="12.75" x14ac:dyDescent="0.2">
      <c r="A32" s="244" t="s">
        <v>2</v>
      </c>
      <c r="B32" s="244"/>
      <c r="C32" s="244"/>
      <c r="D32" s="244"/>
      <c r="E32" s="245"/>
      <c r="F32" s="246" t="s">
        <v>1</v>
      </c>
      <c r="G32" s="247"/>
      <c r="H32" s="247"/>
      <c r="I32" s="247"/>
      <c r="J32" s="247"/>
      <c r="K32" s="247"/>
      <c r="L32" s="247"/>
      <c r="M32" s="247"/>
      <c r="N32" s="248"/>
      <c r="O32" s="122"/>
    </row>
    <row r="33" spans="1:20" s="121" customFormat="1" ht="12.75" x14ac:dyDescent="0.2">
      <c r="A33" s="239" t="s">
        <v>3</v>
      </c>
      <c r="B33" s="239"/>
      <c r="C33" s="239"/>
      <c r="D33" s="239"/>
      <c r="E33" s="240"/>
      <c r="F33" s="246" t="s">
        <v>1</v>
      </c>
      <c r="G33" s="247"/>
      <c r="H33" s="247"/>
      <c r="I33" s="247"/>
      <c r="J33" s="247"/>
      <c r="K33" s="247"/>
      <c r="L33" s="247"/>
      <c r="M33" s="247"/>
      <c r="N33" s="248"/>
      <c r="O33" s="122"/>
    </row>
    <row r="34" spans="1:20" x14ac:dyDescent="0.25">
      <c r="A34" s="244" t="s">
        <v>4</v>
      </c>
      <c r="B34" s="244"/>
      <c r="C34" s="244"/>
      <c r="D34" s="244"/>
      <c r="E34" s="245"/>
      <c r="F34" s="246" t="s">
        <v>1</v>
      </c>
      <c r="G34" s="247"/>
      <c r="H34" s="247"/>
      <c r="I34" s="247"/>
      <c r="J34" s="247"/>
      <c r="K34" s="247"/>
      <c r="L34" s="247"/>
      <c r="M34" s="247"/>
      <c r="N34" s="248"/>
      <c r="O34" s="122"/>
    </row>
    <row r="35" spans="1:20" x14ac:dyDescent="0.25">
      <c r="A35" s="239" t="s">
        <v>5</v>
      </c>
      <c r="B35" s="239"/>
      <c r="C35" s="239"/>
      <c r="D35" s="239"/>
      <c r="E35" s="240"/>
      <c r="F35" s="246"/>
      <c r="G35" s="247"/>
      <c r="H35" s="247"/>
      <c r="I35" s="247"/>
      <c r="J35" s="247"/>
      <c r="K35" s="247"/>
      <c r="L35" s="247"/>
      <c r="M35" s="247"/>
      <c r="N35" s="248"/>
      <c r="O35" s="122"/>
    </row>
    <row r="36" spans="1:20" ht="12.75" customHeight="1" x14ac:dyDescent="0.25">
      <c r="A36" s="239" t="s">
        <v>6</v>
      </c>
      <c r="B36" s="239"/>
      <c r="C36" s="239"/>
      <c r="D36" s="239"/>
      <c r="E36" s="240"/>
      <c r="F36" s="246" t="s">
        <v>1</v>
      </c>
      <c r="G36" s="247"/>
      <c r="H36" s="247"/>
      <c r="I36" s="247"/>
      <c r="J36" s="247"/>
      <c r="K36" s="247"/>
      <c r="L36" s="247"/>
      <c r="M36" s="247"/>
      <c r="N36" s="248"/>
      <c r="O36" s="122"/>
    </row>
    <row r="37" spans="1:20" x14ac:dyDescent="0.25">
      <c r="A37" s="123" t="s">
        <v>7</v>
      </c>
      <c r="B37" s="123"/>
      <c r="C37" s="123"/>
      <c r="D37" s="123"/>
      <c r="E37" s="124"/>
      <c r="F37" s="246" t="s">
        <v>1</v>
      </c>
      <c r="G37" s="247"/>
      <c r="H37" s="247"/>
      <c r="I37" s="247"/>
      <c r="J37" s="247"/>
      <c r="K37" s="247"/>
      <c r="L37" s="247"/>
      <c r="M37" s="247"/>
      <c r="N37" s="248"/>
      <c r="O37" s="125"/>
      <c r="P37" s="126"/>
      <c r="Q37" s="126"/>
      <c r="R37" s="126"/>
      <c r="S37" s="126"/>
      <c r="T37" s="126"/>
    </row>
    <row r="38" spans="1:20" x14ac:dyDescent="0.25">
      <c r="A38" s="244" t="s">
        <v>8</v>
      </c>
      <c r="B38" s="244"/>
      <c r="C38" s="244"/>
      <c r="D38" s="244"/>
      <c r="E38" s="245"/>
      <c r="F38" s="246" t="s">
        <v>1</v>
      </c>
      <c r="G38" s="247"/>
      <c r="H38" s="247"/>
      <c r="I38" s="247"/>
      <c r="J38" s="247"/>
      <c r="K38" s="247"/>
      <c r="L38" s="247"/>
      <c r="M38" s="247"/>
      <c r="N38" s="248"/>
      <c r="O38" s="125"/>
      <c r="P38" s="126"/>
      <c r="Q38" s="126"/>
      <c r="R38" s="126"/>
      <c r="S38" s="126"/>
      <c r="T38" s="126"/>
    </row>
    <row r="39" spans="1:20" x14ac:dyDescent="0.25">
      <c r="A39" s="16"/>
      <c r="B39" s="16"/>
      <c r="C39" s="16"/>
      <c r="D39" s="16"/>
      <c r="E39" s="16"/>
      <c r="F39" s="16"/>
      <c r="G39" s="16"/>
      <c r="H39" s="16"/>
      <c r="I39" s="16"/>
      <c r="J39" s="16"/>
      <c r="K39" s="16"/>
      <c r="L39" s="16"/>
      <c r="M39" s="16"/>
      <c r="N39" s="16"/>
      <c r="O39" s="126"/>
      <c r="P39" s="126"/>
      <c r="Q39" s="126"/>
      <c r="R39" s="126"/>
      <c r="S39" s="126"/>
      <c r="T39" s="126"/>
    </row>
    <row r="40" spans="1:20" x14ac:dyDescent="0.25">
      <c r="A40" s="126"/>
      <c r="B40" s="126"/>
      <c r="C40" s="126"/>
      <c r="D40" s="126"/>
      <c r="E40" s="127"/>
      <c r="F40" s="127"/>
      <c r="G40" s="127"/>
      <c r="H40" s="127"/>
      <c r="I40" s="127"/>
      <c r="J40" s="127"/>
      <c r="K40" s="127"/>
      <c r="L40" s="126"/>
      <c r="M40" s="126"/>
      <c r="N40" s="126"/>
      <c r="O40" s="126"/>
      <c r="P40" s="126"/>
      <c r="Q40" s="126"/>
      <c r="R40" s="126"/>
      <c r="S40" s="126"/>
      <c r="T40" s="126"/>
    </row>
    <row r="41" spans="1:20" s="129" customFormat="1" ht="15" x14ac:dyDescent="0.25">
      <c r="A41" s="128" t="s">
        <v>795</v>
      </c>
      <c r="B41" s="128"/>
      <c r="C41" s="128"/>
      <c r="D41" s="128"/>
      <c r="E41" s="128"/>
      <c r="F41" s="128"/>
      <c r="G41" s="128"/>
      <c r="H41" s="128"/>
      <c r="I41" s="128"/>
      <c r="J41" s="128"/>
      <c r="K41" s="128"/>
      <c r="L41" s="128"/>
      <c r="M41" s="128"/>
      <c r="N41" s="128"/>
      <c r="O41" s="128"/>
      <c r="P41" s="128"/>
      <c r="Q41" s="128"/>
      <c r="R41" s="128"/>
      <c r="S41" s="128"/>
      <c r="T41" s="128"/>
    </row>
    <row r="42" spans="1:20" s="131" customFormat="1" ht="12.75" x14ac:dyDescent="0.2">
      <c r="A42" s="127"/>
      <c r="B42" s="127"/>
      <c r="C42" s="127"/>
      <c r="D42" s="127"/>
      <c r="E42" s="130"/>
      <c r="F42" s="130"/>
      <c r="G42" s="130"/>
      <c r="H42" s="130"/>
      <c r="I42" s="130"/>
      <c r="J42" s="130"/>
      <c r="K42" s="130"/>
      <c r="L42" s="127"/>
      <c r="M42" s="127"/>
      <c r="N42" s="127"/>
      <c r="O42" s="12"/>
      <c r="P42" s="12"/>
      <c r="Q42" s="12"/>
      <c r="R42" s="12"/>
      <c r="S42" s="12"/>
      <c r="T42" s="12"/>
    </row>
    <row r="43" spans="1:20" s="134" customFormat="1" ht="12.75" x14ac:dyDescent="0.2">
      <c r="A43" s="132"/>
      <c r="B43" s="133"/>
      <c r="C43" s="133"/>
      <c r="D43" s="133"/>
      <c r="E43" s="133"/>
      <c r="F43" s="133"/>
      <c r="G43" s="133"/>
      <c r="H43" s="133"/>
      <c r="I43" s="133"/>
      <c r="J43" s="133"/>
      <c r="K43" s="133"/>
      <c r="L43" s="133"/>
      <c r="M43" s="133"/>
      <c r="N43" s="133"/>
      <c r="O43" s="132"/>
      <c r="P43" s="132"/>
      <c r="Q43" s="132"/>
      <c r="R43" s="132"/>
      <c r="S43" s="132"/>
      <c r="T43" s="132"/>
    </row>
    <row r="44" spans="1:20" s="134" customFormat="1" ht="12.75" x14ac:dyDescent="0.2">
      <c r="A44" s="135" t="s">
        <v>9</v>
      </c>
      <c r="B44" s="135"/>
      <c r="C44" s="135"/>
      <c r="D44" s="135"/>
      <c r="E44" s="136"/>
      <c r="F44" s="136"/>
      <c r="G44" s="136"/>
      <c r="H44" s="136"/>
      <c r="I44" s="136"/>
      <c r="J44" s="136"/>
      <c r="K44" s="136"/>
      <c r="L44" s="135"/>
      <c r="M44" s="135"/>
      <c r="N44" s="135"/>
      <c r="O44" s="132"/>
      <c r="P44" s="132"/>
      <c r="Q44" s="132"/>
      <c r="R44" s="132"/>
      <c r="S44" s="132"/>
      <c r="T44" s="137"/>
    </row>
    <row r="45" spans="1:20" s="134" customFormat="1" ht="12.75" x14ac:dyDescent="0.2">
      <c r="A45" s="133"/>
      <c r="B45" s="133"/>
      <c r="C45" s="133"/>
      <c r="D45" s="133"/>
      <c r="E45" s="133"/>
      <c r="F45" s="133"/>
      <c r="G45" s="133"/>
      <c r="H45" s="133"/>
      <c r="I45" s="133"/>
      <c r="J45" s="133"/>
      <c r="K45" s="133"/>
      <c r="L45" s="133"/>
      <c r="M45" s="133"/>
      <c r="N45" s="133"/>
      <c r="O45" s="132"/>
      <c r="P45" s="132"/>
      <c r="Q45" s="132"/>
      <c r="R45" s="132"/>
      <c r="S45" s="132"/>
      <c r="T45" s="137"/>
    </row>
    <row r="46" spans="1:20" s="134" customFormat="1" ht="12.75" x14ac:dyDescent="0.2">
      <c r="A46" s="136" t="s">
        <v>10</v>
      </c>
      <c r="B46" s="136"/>
      <c r="C46" s="136"/>
      <c r="D46" s="136"/>
      <c r="E46" s="133"/>
      <c r="F46" s="133"/>
      <c r="G46" s="133"/>
      <c r="H46" s="133"/>
      <c r="I46" s="133"/>
      <c r="J46" s="133"/>
      <c r="K46" s="133"/>
      <c r="L46" s="136"/>
      <c r="M46" s="136"/>
      <c r="N46" s="136"/>
      <c r="O46" s="132"/>
      <c r="P46" s="132"/>
      <c r="Q46" s="132"/>
      <c r="R46" s="132"/>
      <c r="S46" s="132"/>
      <c r="T46" s="137"/>
    </row>
    <row r="47" spans="1:20" s="134" customFormat="1" ht="12.75" x14ac:dyDescent="0.2">
      <c r="A47" s="133"/>
      <c r="B47" s="133"/>
      <c r="C47" s="133"/>
      <c r="D47" s="133"/>
      <c r="E47" s="133"/>
      <c r="F47" s="133"/>
      <c r="G47" s="133"/>
      <c r="H47" s="133"/>
      <c r="I47" s="133"/>
      <c r="J47" s="133"/>
      <c r="K47" s="133"/>
      <c r="L47" s="133"/>
      <c r="M47" s="133"/>
      <c r="N47" s="133"/>
      <c r="O47" s="132"/>
      <c r="P47" s="132"/>
      <c r="Q47" s="132"/>
      <c r="R47" s="132"/>
      <c r="S47" s="132"/>
      <c r="T47" s="137"/>
    </row>
    <row r="48" spans="1:20" s="134" customFormat="1" ht="12.75" x14ac:dyDescent="0.2">
      <c r="A48" s="1"/>
      <c r="B48" s="136" t="s">
        <v>11</v>
      </c>
      <c r="C48" s="133"/>
      <c r="D48" s="133"/>
      <c r="E48" s="133"/>
      <c r="F48" s="133"/>
      <c r="G48" s="133"/>
      <c r="H48" s="133"/>
      <c r="I48" s="133"/>
      <c r="J48" s="133"/>
      <c r="K48" s="133"/>
      <c r="L48" s="133"/>
      <c r="M48" s="133"/>
      <c r="N48" s="133"/>
      <c r="O48" s="132"/>
      <c r="P48" s="132"/>
      <c r="Q48" s="132"/>
      <c r="R48" s="132"/>
      <c r="S48" s="132"/>
      <c r="T48" s="132"/>
    </row>
    <row r="49" spans="1:20" s="134" customFormat="1" ht="12.75" x14ac:dyDescent="0.2">
      <c r="A49" s="2"/>
      <c r="B49" s="136" t="s">
        <v>12</v>
      </c>
      <c r="C49" s="133"/>
      <c r="D49" s="133"/>
      <c r="E49" s="133"/>
      <c r="F49" s="133"/>
      <c r="G49" s="133"/>
      <c r="H49" s="133"/>
      <c r="I49" s="133"/>
      <c r="J49" s="133"/>
      <c r="K49" s="133"/>
      <c r="L49" s="133"/>
      <c r="M49" s="133"/>
      <c r="N49" s="133"/>
      <c r="O49" s="132"/>
      <c r="P49" s="132"/>
      <c r="Q49" s="132"/>
      <c r="R49" s="132"/>
      <c r="S49" s="132"/>
      <c r="T49" s="132"/>
    </row>
    <row r="50" spans="1:20" s="134" customFormat="1" ht="12.75" x14ac:dyDescent="0.2">
      <c r="A50" s="2"/>
      <c r="B50" s="250" t="s">
        <v>13</v>
      </c>
      <c r="C50" s="251"/>
      <c r="D50" s="251"/>
      <c r="E50" s="136"/>
      <c r="F50" s="138"/>
      <c r="G50" s="138"/>
      <c r="H50" s="138"/>
      <c r="I50" s="138"/>
      <c r="J50" s="138"/>
      <c r="K50" s="138"/>
      <c r="L50" s="133"/>
      <c r="M50" s="133"/>
      <c r="N50" s="133"/>
      <c r="O50" s="132"/>
      <c r="P50" s="132"/>
      <c r="Q50" s="132"/>
      <c r="R50" s="132"/>
      <c r="S50" s="132"/>
      <c r="T50" s="132"/>
    </row>
    <row r="51" spans="1:20" s="134" customFormat="1" ht="12.75" x14ac:dyDescent="0.2">
      <c r="A51" s="133"/>
      <c r="B51" s="133"/>
      <c r="C51" s="133"/>
      <c r="D51" s="133"/>
      <c r="E51" s="133"/>
      <c r="F51" s="133"/>
      <c r="G51" s="133"/>
      <c r="H51" s="133"/>
      <c r="I51" s="133"/>
      <c r="J51" s="133"/>
      <c r="K51" s="133"/>
      <c r="L51" s="133"/>
      <c r="M51" s="133"/>
      <c r="N51" s="133"/>
      <c r="O51" s="132"/>
      <c r="P51" s="132"/>
      <c r="Q51" s="132"/>
      <c r="R51" s="132"/>
      <c r="S51" s="132"/>
      <c r="T51" s="132"/>
    </row>
    <row r="52" spans="1:20" s="134" customFormat="1" ht="12.75" x14ac:dyDescent="0.2">
      <c r="A52" s="136" t="s">
        <v>778</v>
      </c>
      <c r="B52" s="136"/>
      <c r="C52" s="136"/>
      <c r="D52" s="136"/>
      <c r="E52" s="136"/>
      <c r="F52" s="136"/>
      <c r="G52" s="136"/>
      <c r="H52" s="136"/>
      <c r="I52" s="136"/>
      <c r="J52" s="136"/>
      <c r="K52" s="136"/>
      <c r="L52" s="136"/>
      <c r="M52" s="136"/>
      <c r="N52" s="136"/>
      <c r="O52" s="132"/>
      <c r="P52" s="132"/>
      <c r="Q52" s="132"/>
      <c r="R52" s="132"/>
      <c r="S52" s="132"/>
      <c r="T52" s="132"/>
    </row>
    <row r="53" spans="1:20" s="134" customFormat="1" ht="12.75" x14ac:dyDescent="0.2">
      <c r="A53" s="133"/>
      <c r="B53" s="133"/>
      <c r="C53" s="133"/>
      <c r="D53" s="133"/>
      <c r="E53" s="136"/>
      <c r="F53" s="136"/>
      <c r="G53" s="136"/>
      <c r="H53" s="136"/>
      <c r="I53" s="136"/>
      <c r="J53" s="136"/>
      <c r="K53" s="136"/>
      <c r="L53" s="133"/>
      <c r="M53" s="133"/>
      <c r="N53" s="133"/>
      <c r="O53" s="132"/>
      <c r="P53" s="132"/>
      <c r="Q53" s="132"/>
      <c r="R53" s="132"/>
      <c r="S53" s="132"/>
      <c r="T53" s="132"/>
    </row>
    <row r="54" spans="1:20" s="134" customFormat="1" ht="12.75" x14ac:dyDescent="0.2">
      <c r="A54" s="1"/>
      <c r="B54" s="139" t="s">
        <v>775</v>
      </c>
      <c r="C54" s="140"/>
      <c r="D54" s="140"/>
      <c r="E54" s="140"/>
      <c r="F54" s="140"/>
      <c r="G54" s="140"/>
      <c r="H54" s="140"/>
      <c r="I54" s="140"/>
      <c r="J54" s="140"/>
      <c r="K54" s="140"/>
      <c r="L54" s="136"/>
      <c r="M54" s="136"/>
      <c r="N54" s="136"/>
      <c r="O54" s="132"/>
      <c r="P54" s="132"/>
      <c r="Q54" s="132"/>
      <c r="R54" s="132"/>
      <c r="S54" s="132"/>
      <c r="T54" s="132"/>
    </row>
    <row r="55" spans="1:20" s="134" customFormat="1" ht="12.75" x14ac:dyDescent="0.2">
      <c r="A55" s="133"/>
      <c r="B55" s="141" t="s">
        <v>776</v>
      </c>
      <c r="C55" s="140"/>
      <c r="D55" s="140"/>
      <c r="E55" s="142"/>
      <c r="F55" s="142"/>
      <c r="G55" s="142"/>
      <c r="H55" s="142"/>
      <c r="I55" s="142"/>
      <c r="J55" s="142"/>
      <c r="K55" s="142"/>
      <c r="L55" s="136"/>
      <c r="M55" s="136"/>
      <c r="N55" s="133"/>
      <c r="O55" s="132"/>
      <c r="P55" s="132"/>
      <c r="Q55" s="132"/>
      <c r="R55" s="132"/>
      <c r="S55" s="132"/>
      <c r="T55" s="132"/>
    </row>
    <row r="56" spans="1:20" s="134" customFormat="1" ht="12.75" x14ac:dyDescent="0.2">
      <c r="A56" s="133"/>
      <c r="B56" s="141" t="s">
        <v>777</v>
      </c>
      <c r="C56" s="140"/>
      <c r="D56" s="140"/>
      <c r="E56" s="140"/>
      <c r="F56" s="140"/>
      <c r="G56" s="140"/>
      <c r="H56" s="140"/>
      <c r="I56" s="140"/>
      <c r="J56" s="140"/>
      <c r="K56" s="140"/>
      <c r="L56" s="136"/>
      <c r="M56" s="136"/>
      <c r="N56" s="133"/>
      <c r="O56" s="132"/>
      <c r="P56" s="132"/>
      <c r="Q56" s="132"/>
      <c r="R56" s="132"/>
      <c r="S56" s="132"/>
      <c r="T56" s="132"/>
    </row>
    <row r="57" spans="1:20" s="134" customFormat="1" ht="12.75" x14ac:dyDescent="0.2">
      <c r="A57" s="133"/>
      <c r="B57" s="133"/>
      <c r="C57" s="133"/>
      <c r="D57" s="133"/>
      <c r="E57" s="133"/>
      <c r="F57" s="133"/>
      <c r="G57" s="133"/>
      <c r="H57" s="133"/>
      <c r="I57" s="133"/>
      <c r="J57" s="133"/>
      <c r="K57" s="133"/>
      <c r="L57" s="133"/>
      <c r="M57" s="133"/>
      <c r="N57" s="133"/>
      <c r="O57" s="132"/>
      <c r="P57" s="132"/>
      <c r="Q57" s="132"/>
      <c r="R57" s="132"/>
      <c r="S57" s="132"/>
      <c r="T57" s="132"/>
    </row>
    <row r="58" spans="1:20" s="134" customFormat="1" ht="12.75" x14ac:dyDescent="0.2">
      <c r="A58" s="136" t="s">
        <v>14</v>
      </c>
      <c r="B58" s="136"/>
      <c r="C58" s="136"/>
      <c r="D58" s="136"/>
      <c r="E58" s="136"/>
      <c r="F58" s="136"/>
      <c r="G58" s="136"/>
      <c r="H58" s="136"/>
      <c r="I58" s="136"/>
      <c r="J58" s="136"/>
      <c r="K58" s="136"/>
      <c r="L58" s="136"/>
      <c r="M58" s="136"/>
      <c r="N58" s="136"/>
      <c r="O58" s="132"/>
      <c r="P58" s="132"/>
      <c r="Q58" s="132"/>
      <c r="R58" s="132"/>
      <c r="S58" s="132"/>
      <c r="T58" s="132"/>
    </row>
    <row r="59" spans="1:20" s="134" customFormat="1" ht="12.75" x14ac:dyDescent="0.2">
      <c r="A59" s="133"/>
      <c r="B59" s="133"/>
      <c r="C59" s="133"/>
      <c r="D59" s="133"/>
      <c r="E59" s="136"/>
      <c r="F59" s="136"/>
      <c r="G59" s="136"/>
      <c r="H59" s="136"/>
      <c r="I59" s="136"/>
      <c r="J59" s="136"/>
      <c r="K59" s="136"/>
      <c r="L59" s="133"/>
      <c r="M59" s="133"/>
      <c r="N59" s="133"/>
      <c r="O59" s="132"/>
      <c r="P59" s="132"/>
      <c r="Q59" s="132"/>
      <c r="R59" s="132"/>
      <c r="S59" s="132"/>
      <c r="T59" s="132"/>
    </row>
    <row r="60" spans="1:20" s="134" customFormat="1" ht="12.75" x14ac:dyDescent="0.2">
      <c r="A60" s="1"/>
      <c r="B60" s="136" t="s">
        <v>774</v>
      </c>
      <c r="C60" s="133"/>
      <c r="D60" s="133"/>
      <c r="E60" s="136"/>
      <c r="F60" s="136"/>
      <c r="G60" s="136"/>
      <c r="H60" s="136"/>
      <c r="I60" s="136"/>
      <c r="J60" s="136"/>
      <c r="K60" s="136"/>
      <c r="L60" s="136"/>
      <c r="M60" s="136"/>
      <c r="N60" s="136"/>
      <c r="O60" s="132"/>
      <c r="P60" s="132"/>
      <c r="Q60" s="132"/>
      <c r="R60" s="132"/>
      <c r="S60" s="132"/>
      <c r="T60" s="132"/>
    </row>
    <row r="61" spans="1:20" s="134" customFormat="1" ht="12.75" x14ac:dyDescent="0.2">
      <c r="A61" s="133"/>
      <c r="B61" s="133"/>
      <c r="C61" s="133"/>
      <c r="D61" s="133"/>
      <c r="E61" s="136"/>
      <c r="F61" s="136"/>
      <c r="G61" s="136"/>
      <c r="H61" s="136"/>
      <c r="I61" s="136"/>
      <c r="J61" s="136"/>
      <c r="K61" s="136"/>
      <c r="L61" s="136"/>
      <c r="M61" s="136"/>
      <c r="N61" s="136"/>
      <c r="O61" s="132"/>
      <c r="P61" s="132"/>
      <c r="Q61" s="132"/>
      <c r="R61" s="132"/>
      <c r="S61" s="132"/>
      <c r="T61" s="132"/>
    </row>
    <row r="62" spans="1:20" s="134" customFormat="1" ht="12.75" x14ac:dyDescent="0.2">
      <c r="A62" s="133"/>
      <c r="B62" s="133"/>
      <c r="C62" s="143" t="s">
        <v>763</v>
      </c>
      <c r="D62" s="142"/>
      <c r="E62" s="140"/>
      <c r="F62" s="140"/>
      <c r="G62" s="140"/>
      <c r="H62" s="136"/>
      <c r="I62" s="136"/>
      <c r="J62" s="136"/>
      <c r="K62" s="136"/>
      <c r="L62" s="136"/>
      <c r="M62" s="136"/>
      <c r="N62" s="136"/>
      <c r="O62" s="132"/>
      <c r="P62" s="132"/>
      <c r="Q62" s="132"/>
      <c r="R62" s="132"/>
      <c r="S62" s="132"/>
      <c r="T62" s="132"/>
    </row>
    <row r="63" spans="1:20" s="134" customFormat="1" x14ac:dyDescent="0.25">
      <c r="A63" s="133"/>
      <c r="B63" s="133"/>
      <c r="C63" s="143" t="s">
        <v>764</v>
      </c>
      <c r="D63" s="142"/>
      <c r="E63" s="140"/>
      <c r="F63" s="140"/>
      <c r="G63" s="140"/>
      <c r="H63" s="136"/>
      <c r="I63" s="136"/>
      <c r="J63" s="136"/>
      <c r="K63" s="136"/>
      <c r="L63" s="136"/>
      <c r="M63" s="136"/>
      <c r="N63" s="136"/>
      <c r="O63" s="3"/>
    </row>
    <row r="64" spans="1:20" s="134" customFormat="1" x14ac:dyDescent="0.25">
      <c r="A64" s="133"/>
      <c r="B64" s="133"/>
      <c r="C64" s="143" t="s">
        <v>765</v>
      </c>
      <c r="D64" s="142"/>
      <c r="E64" s="140"/>
      <c r="F64" s="140"/>
      <c r="G64" s="140"/>
      <c r="H64" s="136"/>
      <c r="I64" s="136"/>
      <c r="J64" s="136"/>
      <c r="K64" s="136"/>
      <c r="L64" s="136"/>
      <c r="M64" s="136"/>
      <c r="N64" s="136"/>
      <c r="O64" s="3"/>
    </row>
    <row r="65" spans="1:15" s="134" customFormat="1" x14ac:dyDescent="0.25">
      <c r="A65" s="133"/>
      <c r="B65" s="133"/>
      <c r="C65" s="143" t="s">
        <v>766</v>
      </c>
      <c r="D65" s="142"/>
      <c r="E65" s="140"/>
      <c r="F65" s="140"/>
      <c r="G65" s="140"/>
      <c r="H65" s="136"/>
      <c r="I65" s="136"/>
      <c r="J65" s="136"/>
      <c r="K65" s="136"/>
      <c r="L65" s="136"/>
      <c r="M65" s="136"/>
      <c r="N65" s="136"/>
      <c r="O65" s="3"/>
    </row>
    <row r="66" spans="1:15" s="134" customFormat="1" x14ac:dyDescent="0.25">
      <c r="A66" s="133"/>
      <c r="B66" s="133"/>
      <c r="C66" s="143" t="s">
        <v>767</v>
      </c>
      <c r="D66" s="142"/>
      <c r="E66" s="140"/>
      <c r="F66" s="140"/>
      <c r="G66" s="140"/>
      <c r="H66" s="136"/>
      <c r="I66" s="136"/>
      <c r="J66" s="136"/>
      <c r="K66" s="136"/>
      <c r="L66" s="136"/>
      <c r="M66" s="136"/>
      <c r="N66" s="136"/>
      <c r="O66" s="3"/>
    </row>
    <row r="67" spans="1:15" s="134" customFormat="1" x14ac:dyDescent="0.25">
      <c r="A67" s="133"/>
      <c r="B67" s="133"/>
      <c r="C67" s="143" t="s">
        <v>768</v>
      </c>
      <c r="D67" s="142"/>
      <c r="E67" s="140"/>
      <c r="F67" s="140"/>
      <c r="G67" s="140"/>
      <c r="H67" s="136"/>
      <c r="I67" s="136"/>
      <c r="J67" s="136"/>
      <c r="K67" s="136"/>
      <c r="L67" s="136"/>
      <c r="M67" s="136"/>
      <c r="N67" s="136"/>
      <c r="O67" s="3"/>
    </row>
    <row r="68" spans="1:15" s="134" customFormat="1" x14ac:dyDescent="0.25">
      <c r="A68" s="133"/>
      <c r="B68" s="133"/>
      <c r="C68" s="143" t="s">
        <v>769</v>
      </c>
      <c r="D68" s="142"/>
      <c r="E68" s="140"/>
      <c r="F68" s="140"/>
      <c r="G68" s="140"/>
      <c r="H68" s="136"/>
      <c r="I68" s="136"/>
      <c r="J68" s="136"/>
      <c r="K68" s="136"/>
      <c r="L68" s="136"/>
      <c r="M68" s="136"/>
      <c r="N68" s="136"/>
      <c r="O68" s="3"/>
    </row>
    <row r="69" spans="1:15" s="134" customFormat="1" x14ac:dyDescent="0.25">
      <c r="A69" s="133"/>
      <c r="B69" s="133"/>
      <c r="C69" s="143" t="s">
        <v>770</v>
      </c>
      <c r="D69" s="142"/>
      <c r="E69" s="140"/>
      <c r="F69" s="140"/>
      <c r="G69" s="140"/>
      <c r="H69" s="136"/>
      <c r="I69" s="136"/>
      <c r="J69" s="136"/>
      <c r="K69" s="136"/>
      <c r="L69" s="136"/>
      <c r="M69" s="136"/>
      <c r="N69" s="136"/>
      <c r="O69" s="3"/>
    </row>
    <row r="70" spans="1:15" s="134" customFormat="1" x14ac:dyDescent="0.25">
      <c r="A70" s="133"/>
      <c r="B70" s="133"/>
      <c r="C70" s="143" t="s">
        <v>771</v>
      </c>
      <c r="D70" s="142"/>
      <c r="E70" s="140"/>
      <c r="F70" s="140"/>
      <c r="G70" s="140"/>
      <c r="H70" s="136"/>
      <c r="I70" s="136"/>
      <c r="J70" s="136"/>
      <c r="K70" s="136"/>
      <c r="L70" s="136"/>
      <c r="M70" s="136"/>
      <c r="N70" s="136"/>
      <c r="O70" s="3"/>
    </row>
    <row r="71" spans="1:15" s="134" customFormat="1" x14ac:dyDescent="0.25">
      <c r="A71" s="133"/>
      <c r="B71" s="133"/>
      <c r="C71" s="143" t="s">
        <v>772</v>
      </c>
      <c r="D71" s="142"/>
      <c r="E71" s="140"/>
      <c r="F71" s="142"/>
      <c r="G71" s="142"/>
      <c r="H71" s="133"/>
      <c r="I71" s="133"/>
      <c r="J71" s="133"/>
      <c r="K71" s="133"/>
      <c r="L71" s="136"/>
      <c r="M71" s="136"/>
      <c r="N71" s="136"/>
      <c r="O71" s="3"/>
    </row>
    <row r="72" spans="1:15" s="134" customFormat="1" x14ac:dyDescent="0.25">
      <c r="A72" s="133"/>
      <c r="B72" s="133"/>
      <c r="C72" s="143" t="s">
        <v>773</v>
      </c>
      <c r="D72" s="142"/>
      <c r="E72" s="140"/>
      <c r="F72" s="144"/>
      <c r="G72" s="144"/>
      <c r="H72" s="145"/>
      <c r="I72" s="145"/>
      <c r="J72" s="145"/>
      <c r="K72" s="145"/>
      <c r="L72" s="136"/>
      <c r="M72" s="136"/>
      <c r="N72" s="136"/>
      <c r="O72" s="3"/>
    </row>
    <row r="73" spans="1:15" s="134" customFormat="1" x14ac:dyDescent="0.25">
      <c r="A73" s="133"/>
      <c r="B73" s="133"/>
      <c r="C73" s="133"/>
      <c r="D73" s="133"/>
      <c r="E73" s="126"/>
      <c r="F73" s="126"/>
      <c r="G73" s="125"/>
      <c r="H73" s="125"/>
      <c r="I73" s="125"/>
      <c r="J73" s="125"/>
      <c r="K73" s="125"/>
      <c r="L73" s="133"/>
      <c r="M73" s="133"/>
      <c r="N73" s="133"/>
      <c r="O73" s="4"/>
    </row>
    <row r="74" spans="1:15" s="134" customFormat="1" x14ac:dyDescent="0.25">
      <c r="A74" s="123" t="s">
        <v>794</v>
      </c>
      <c r="B74" s="146"/>
      <c r="C74" s="146"/>
      <c r="D74" s="146"/>
      <c r="E74" s="147"/>
      <c r="F74" s="147"/>
      <c r="G74" s="125"/>
      <c r="H74" s="125"/>
      <c r="I74" s="16"/>
      <c r="J74" s="16"/>
      <c r="K74" s="16"/>
      <c r="L74" s="16"/>
      <c r="M74" s="16"/>
      <c r="N74" s="16"/>
      <c r="O74" s="118"/>
    </row>
    <row r="75" spans="1:15" s="121" customFormat="1" x14ac:dyDescent="0.25">
      <c r="A75" s="123"/>
      <c r="B75" s="146"/>
      <c r="C75" s="146"/>
      <c r="D75" s="146"/>
      <c r="E75" s="147"/>
      <c r="F75" s="147"/>
      <c r="G75" s="125"/>
      <c r="H75" s="125"/>
      <c r="I75" s="16"/>
      <c r="J75" s="16"/>
      <c r="K75" s="16"/>
      <c r="L75" s="16"/>
      <c r="M75" s="16"/>
      <c r="N75" s="16"/>
      <c r="O75" s="118"/>
    </row>
    <row r="76" spans="1:15" s="121" customFormat="1" x14ac:dyDescent="0.25">
      <c r="A76" s="148"/>
      <c r="B76" s="149" t="s">
        <v>15</v>
      </c>
      <c r="C76" s="146"/>
      <c r="D76" s="146"/>
      <c r="E76" s="147"/>
      <c r="F76" s="147"/>
      <c r="G76" s="125"/>
      <c r="H76" s="125"/>
      <c r="I76" s="16"/>
      <c r="J76" s="16"/>
      <c r="K76" s="16"/>
      <c r="L76" s="16"/>
      <c r="M76" s="16"/>
      <c r="N76" s="16"/>
      <c r="O76" s="5"/>
    </row>
    <row r="77" spans="1:15" s="121" customFormat="1" x14ac:dyDescent="0.25">
      <c r="A77" s="149"/>
      <c r="B77" s="149"/>
      <c r="C77" s="146"/>
      <c r="D77" s="146"/>
      <c r="E77" s="147"/>
      <c r="F77" s="147"/>
      <c r="G77" s="125"/>
      <c r="H77" s="125"/>
      <c r="I77" s="16"/>
      <c r="J77" s="16"/>
      <c r="K77" s="16"/>
      <c r="L77" s="16"/>
      <c r="M77" s="16"/>
      <c r="N77" s="16"/>
      <c r="O77" s="5"/>
    </row>
    <row r="78" spans="1:15" s="154" customFormat="1" x14ac:dyDescent="0.25">
      <c r="A78" s="150"/>
      <c r="B78" s="149" t="s">
        <v>16</v>
      </c>
      <c r="C78" s="151"/>
      <c r="D78" s="146"/>
      <c r="E78" s="147"/>
      <c r="F78" s="147"/>
      <c r="G78" s="152"/>
      <c r="H78" s="152"/>
      <c r="I78" s="153"/>
      <c r="J78" s="153"/>
      <c r="K78" s="153"/>
      <c r="L78" s="153"/>
      <c r="M78" s="153"/>
      <c r="N78" s="153"/>
      <c r="O78" s="6"/>
    </row>
    <row r="79" spans="1:15" s="155" customFormat="1" x14ac:dyDescent="0.25">
      <c r="A79" s="150"/>
      <c r="B79" s="149" t="s">
        <v>17</v>
      </c>
      <c r="C79" s="151"/>
      <c r="D79" s="146"/>
      <c r="E79" s="147"/>
      <c r="F79" s="147"/>
      <c r="G79" s="152"/>
      <c r="H79" s="152"/>
      <c r="I79" s="153"/>
      <c r="J79" s="153"/>
      <c r="K79" s="153"/>
      <c r="L79" s="153"/>
      <c r="M79" s="153"/>
      <c r="N79" s="153"/>
      <c r="O79" s="7"/>
    </row>
    <row r="80" spans="1:15" s="155" customFormat="1" x14ac:dyDescent="0.25">
      <c r="A80" s="150"/>
      <c r="B80" s="149" t="s">
        <v>18</v>
      </c>
      <c r="C80" s="151"/>
      <c r="D80" s="146"/>
      <c r="E80" s="147"/>
      <c r="F80" s="147"/>
      <c r="G80" s="152"/>
      <c r="H80" s="152"/>
      <c r="I80" s="153"/>
      <c r="J80" s="153"/>
      <c r="K80" s="153"/>
      <c r="L80" s="153"/>
      <c r="M80" s="153"/>
      <c r="N80" s="153"/>
      <c r="O80" s="7"/>
    </row>
    <row r="81" spans="1:15" s="155" customFormat="1" x14ac:dyDescent="0.25">
      <c r="A81" s="150"/>
      <c r="B81" s="149" t="s">
        <v>19</v>
      </c>
      <c r="C81" s="151"/>
      <c r="D81" s="146"/>
      <c r="E81" s="147"/>
      <c r="F81" s="147"/>
      <c r="G81" s="152"/>
      <c r="H81" s="152"/>
      <c r="I81" s="153"/>
      <c r="J81" s="153"/>
      <c r="K81" s="153"/>
      <c r="L81" s="153"/>
      <c r="M81" s="153"/>
      <c r="N81" s="153"/>
      <c r="O81" s="7"/>
    </row>
    <row r="82" spans="1:15" s="156" customFormat="1" x14ac:dyDescent="0.25">
      <c r="A82" s="123"/>
      <c r="B82" s="146"/>
      <c r="C82" s="146"/>
      <c r="D82" s="146"/>
      <c r="E82" s="147"/>
      <c r="F82" s="147"/>
      <c r="G82" s="125"/>
      <c r="H82" s="125"/>
      <c r="I82" s="16"/>
      <c r="J82" s="16"/>
      <c r="K82" s="16"/>
      <c r="L82" s="16"/>
      <c r="M82" s="16"/>
      <c r="N82" s="16"/>
      <c r="O82" s="8"/>
    </row>
    <row r="83" spans="1:15" s="156" customFormat="1" x14ac:dyDescent="0.25">
      <c r="A83" s="157" t="s">
        <v>20</v>
      </c>
      <c r="B83" s="157"/>
      <c r="C83" s="157"/>
      <c r="D83" s="157"/>
      <c r="E83" s="158"/>
      <c r="F83" s="158"/>
      <c r="G83" s="125"/>
      <c r="H83" s="125"/>
      <c r="I83" s="16"/>
      <c r="J83" s="16"/>
      <c r="K83" s="16"/>
      <c r="L83" s="16"/>
      <c r="M83" s="16"/>
      <c r="N83" s="16"/>
      <c r="O83" s="8"/>
    </row>
    <row r="84" spans="1:15" s="134" customFormat="1" x14ac:dyDescent="0.25">
      <c r="A84" s="157"/>
      <c r="B84" s="157"/>
      <c r="C84" s="157"/>
      <c r="D84" s="157"/>
      <c r="E84" s="158"/>
      <c r="F84" s="158"/>
      <c r="G84" s="125"/>
      <c r="H84" s="125"/>
      <c r="I84" s="16"/>
      <c r="J84" s="16"/>
      <c r="K84" s="16"/>
      <c r="L84" s="16"/>
      <c r="M84" s="16"/>
      <c r="N84" s="16"/>
      <c r="O84" s="4"/>
    </row>
    <row r="85" spans="1:15" s="134" customFormat="1" x14ac:dyDescent="0.25">
      <c r="A85" s="148"/>
      <c r="B85" s="157"/>
      <c r="C85" s="157"/>
      <c r="D85" s="157"/>
      <c r="E85" s="158"/>
      <c r="F85" s="158"/>
      <c r="G85" s="125"/>
      <c r="H85" s="125"/>
      <c r="I85" s="16"/>
      <c r="J85" s="16"/>
      <c r="K85" s="16"/>
      <c r="L85" s="16"/>
      <c r="M85" s="16"/>
      <c r="N85" s="16"/>
      <c r="O85" s="4"/>
    </row>
    <row r="86" spans="1:15" s="134" customFormat="1" ht="12.75" customHeight="1" x14ac:dyDescent="0.25">
      <c r="A86" s="125"/>
      <c r="B86" s="125"/>
      <c r="C86" s="125"/>
      <c r="D86" s="125"/>
      <c r="E86" s="145"/>
      <c r="F86" s="145"/>
      <c r="G86" s="145"/>
      <c r="H86" s="125"/>
      <c r="I86" s="145"/>
      <c r="J86" s="145"/>
      <c r="K86" s="145"/>
      <c r="L86" s="125"/>
      <c r="M86" s="125"/>
      <c r="N86" s="125"/>
      <c r="O86" s="4"/>
    </row>
    <row r="87" spans="1:15" s="134" customFormat="1" ht="12.75" customHeight="1" x14ac:dyDescent="0.25">
      <c r="A87" s="125" t="s">
        <v>21</v>
      </c>
      <c r="B87" s="125"/>
      <c r="C87" s="125"/>
      <c r="D87" s="125"/>
      <c r="E87" s="145"/>
      <c r="F87" s="145"/>
      <c r="G87" s="145"/>
      <c r="H87" s="145"/>
      <c r="I87" s="145"/>
      <c r="J87" s="145"/>
      <c r="K87" s="145"/>
      <c r="L87" s="125"/>
      <c r="M87" s="125"/>
      <c r="N87" s="125"/>
      <c r="O87" s="4"/>
    </row>
    <row r="88" spans="1:15" s="134" customFormat="1" ht="12.75" customHeight="1" x14ac:dyDescent="0.25">
      <c r="A88" s="133"/>
      <c r="B88" s="133"/>
      <c r="C88" s="133"/>
      <c r="D88" s="133"/>
      <c r="E88" s="145"/>
      <c r="F88" s="145"/>
      <c r="G88" s="145"/>
      <c r="H88" s="145"/>
      <c r="I88" s="145"/>
      <c r="J88" s="145"/>
      <c r="K88" s="145"/>
      <c r="L88" s="133"/>
      <c r="M88" s="133"/>
      <c r="N88" s="133"/>
      <c r="O88" s="4"/>
    </row>
    <row r="89" spans="1:15" s="134" customFormat="1" ht="12.75" customHeight="1" x14ac:dyDescent="0.25">
      <c r="A89" s="86"/>
      <c r="B89" s="136" t="s">
        <v>22</v>
      </c>
      <c r="C89" s="136"/>
      <c r="D89" s="145"/>
      <c r="E89" s="145"/>
      <c r="F89" s="145"/>
      <c r="G89" s="145"/>
      <c r="H89" s="145"/>
      <c r="I89" s="145"/>
      <c r="J89" s="145"/>
      <c r="K89" s="145"/>
      <c r="L89" s="145"/>
      <c r="M89" s="145"/>
      <c r="N89" s="145"/>
      <c r="O89" s="4"/>
    </row>
    <row r="90" spans="1:15" s="134" customFormat="1" ht="12.75" customHeight="1" x14ac:dyDescent="0.25">
      <c r="A90" s="86"/>
      <c r="B90" s="136" t="s">
        <v>23</v>
      </c>
      <c r="C90" s="136"/>
      <c r="D90" s="145"/>
      <c r="E90" s="145"/>
      <c r="F90" s="145"/>
      <c r="G90" s="159"/>
      <c r="H90" s="159"/>
      <c r="I90" s="145"/>
      <c r="J90" s="145"/>
      <c r="K90" s="145"/>
      <c r="L90" s="145"/>
      <c r="M90" s="145"/>
      <c r="N90" s="145"/>
      <c r="O90" s="4"/>
    </row>
    <row r="91" spans="1:15" s="134" customFormat="1" ht="12.75" customHeight="1" x14ac:dyDescent="0.25">
      <c r="A91" s="86"/>
      <c r="B91" s="136" t="s">
        <v>24</v>
      </c>
      <c r="C91" s="136"/>
      <c r="D91" s="145"/>
      <c r="E91" s="145"/>
      <c r="F91" s="145"/>
      <c r="G91" s="159"/>
      <c r="H91" s="159"/>
      <c r="I91" s="145"/>
      <c r="J91" s="145"/>
      <c r="K91" s="145"/>
      <c r="L91" s="145"/>
      <c r="M91" s="145"/>
      <c r="N91" s="145"/>
      <c r="O91" s="4"/>
    </row>
    <row r="92" spans="1:15" s="134" customFormat="1" ht="12.75" customHeight="1" x14ac:dyDescent="0.25">
      <c r="A92" s="86"/>
      <c r="B92" s="136" t="s">
        <v>25</v>
      </c>
      <c r="C92" s="136"/>
      <c r="D92" s="145"/>
      <c r="E92" s="145"/>
      <c r="F92" s="145"/>
      <c r="G92" s="159"/>
      <c r="H92" s="159"/>
      <c r="I92" s="145"/>
      <c r="J92" s="145"/>
      <c r="K92" s="145"/>
      <c r="L92" s="145"/>
      <c r="M92" s="145"/>
      <c r="N92" s="145"/>
      <c r="O92" s="4"/>
    </row>
    <row r="93" spans="1:15" s="134" customFormat="1" ht="12.75" customHeight="1" x14ac:dyDescent="0.25">
      <c r="A93" s="86"/>
      <c r="B93" s="136" t="s">
        <v>26</v>
      </c>
      <c r="C93" s="136"/>
      <c r="D93" s="145"/>
      <c r="E93" s="145"/>
      <c r="F93" s="145"/>
      <c r="G93" s="159"/>
      <c r="H93" s="159"/>
      <c r="I93" s="145"/>
      <c r="J93" s="145"/>
      <c r="K93" s="145"/>
      <c r="L93" s="145"/>
      <c r="M93" s="145"/>
      <c r="N93" s="145"/>
      <c r="O93" s="4"/>
    </row>
    <row r="94" spans="1:15" s="134" customFormat="1" ht="12.75" customHeight="1" x14ac:dyDescent="0.25">
      <c r="A94" s="133"/>
      <c r="B94" s="133"/>
      <c r="C94" s="133"/>
      <c r="D94" s="133"/>
      <c r="E94" s="133"/>
      <c r="F94" s="133"/>
      <c r="G94" s="132"/>
      <c r="H94" s="132"/>
      <c r="I94" s="133"/>
      <c r="J94" s="133"/>
      <c r="K94" s="133"/>
      <c r="L94" s="133"/>
      <c r="M94" s="133"/>
      <c r="N94" s="133"/>
      <c r="O94" s="4"/>
    </row>
    <row r="95" spans="1:15" s="134" customFormat="1" ht="12.75" customHeight="1" x14ac:dyDescent="0.25">
      <c r="A95" s="133"/>
      <c r="B95" s="133"/>
      <c r="C95" s="133"/>
      <c r="D95" s="133"/>
      <c r="E95" s="133"/>
      <c r="F95" s="133"/>
      <c r="G95" s="133"/>
      <c r="H95" s="133"/>
      <c r="I95" s="133"/>
      <c r="J95" s="133"/>
      <c r="K95" s="133"/>
      <c r="L95" s="133"/>
      <c r="M95" s="133"/>
      <c r="N95" s="133"/>
      <c r="O95" s="4"/>
    </row>
    <row r="96" spans="1:15" s="134" customFormat="1" ht="12.75" customHeight="1" x14ac:dyDescent="0.25">
      <c r="A96" s="133"/>
      <c r="B96" s="133"/>
      <c r="C96" s="133"/>
      <c r="D96" s="133"/>
      <c r="E96" s="133"/>
      <c r="F96" s="133"/>
      <c r="G96" s="133"/>
      <c r="H96" s="133"/>
      <c r="I96" s="133"/>
      <c r="J96" s="133"/>
      <c r="K96" s="133"/>
      <c r="L96" s="133"/>
      <c r="M96" s="133"/>
      <c r="N96" s="133"/>
      <c r="O96" s="4"/>
    </row>
    <row r="97" spans="1:21" s="121" customFormat="1" ht="12.75" x14ac:dyDescent="0.2">
      <c r="A97" s="133"/>
      <c r="B97" s="133"/>
      <c r="C97" s="133"/>
      <c r="D97" s="133"/>
      <c r="E97" s="133"/>
      <c r="F97" s="133"/>
      <c r="G97" s="133"/>
      <c r="H97" s="133"/>
      <c r="I97" s="133"/>
      <c r="J97" s="133"/>
      <c r="K97" s="133"/>
      <c r="L97" s="133"/>
      <c r="M97" s="133"/>
      <c r="N97" s="133"/>
      <c r="O97" s="132"/>
    </row>
    <row r="98" spans="1:21" s="121" customFormat="1" ht="12.75" x14ac:dyDescent="0.2">
      <c r="A98" s="133"/>
      <c r="B98" s="133"/>
      <c r="C98" s="133"/>
      <c r="D98" s="133"/>
      <c r="E98" s="133"/>
      <c r="F98" s="133"/>
      <c r="G98" s="133"/>
      <c r="H98" s="133"/>
      <c r="I98" s="133"/>
      <c r="J98" s="133"/>
      <c r="K98" s="133"/>
      <c r="L98" s="133"/>
      <c r="M98" s="133"/>
      <c r="N98" s="133"/>
      <c r="O98" s="132"/>
    </row>
    <row r="99" spans="1:21" s="121" customFormat="1" ht="12.75" x14ac:dyDescent="0.2">
      <c r="A99" s="133"/>
      <c r="B99" s="133"/>
      <c r="C99" s="133"/>
      <c r="D99" s="133"/>
      <c r="E99" s="133"/>
      <c r="F99" s="133"/>
      <c r="G99" s="133"/>
      <c r="H99" s="133"/>
      <c r="I99" s="133"/>
      <c r="J99" s="133"/>
      <c r="K99" s="133"/>
      <c r="L99" s="133"/>
      <c r="M99" s="133"/>
      <c r="N99" s="133"/>
      <c r="O99" s="132"/>
    </row>
    <row r="100" spans="1:21" s="121" customFormat="1" ht="12.75" x14ac:dyDescent="0.2">
      <c r="A100" s="133"/>
      <c r="B100" s="133"/>
      <c r="C100" s="133"/>
      <c r="D100" s="133"/>
      <c r="E100" s="133"/>
      <c r="F100" s="133"/>
      <c r="G100" s="133"/>
      <c r="H100" s="133"/>
      <c r="I100" s="133"/>
      <c r="J100" s="133"/>
      <c r="K100" s="133"/>
      <c r="L100" s="133"/>
      <c r="M100" s="133"/>
      <c r="N100" s="133"/>
      <c r="O100" s="132"/>
    </row>
    <row r="101" spans="1:21" s="121" customFormat="1" ht="12.75" x14ac:dyDescent="0.2">
      <c r="A101" s="133"/>
      <c r="B101" s="133"/>
      <c r="C101" s="133"/>
      <c r="D101" s="133"/>
      <c r="E101" s="133"/>
      <c r="F101" s="133"/>
      <c r="G101" s="133"/>
      <c r="H101" s="133"/>
      <c r="I101" s="133"/>
      <c r="J101" s="133"/>
      <c r="K101" s="133"/>
      <c r="L101" s="133"/>
      <c r="M101" s="133"/>
      <c r="N101" s="133"/>
      <c r="O101" s="132"/>
    </row>
    <row r="102" spans="1:21" s="121" customFormat="1" ht="12.75" x14ac:dyDescent="0.2">
      <c r="A102" s="133"/>
      <c r="B102" s="133"/>
      <c r="C102" s="133"/>
      <c r="D102" s="133"/>
      <c r="E102" s="133"/>
      <c r="F102" s="133"/>
      <c r="G102" s="133"/>
      <c r="H102" s="133"/>
      <c r="I102" s="133"/>
      <c r="J102" s="133"/>
      <c r="K102" s="133"/>
      <c r="L102" s="133"/>
      <c r="M102" s="133"/>
      <c r="N102" s="133"/>
      <c r="O102" s="132"/>
    </row>
    <row r="103" spans="1:21" s="121" customFormat="1" ht="12.75" x14ac:dyDescent="0.2">
      <c r="A103" s="133"/>
      <c r="B103" s="133"/>
      <c r="C103" s="133"/>
      <c r="D103" s="133"/>
      <c r="E103" s="133"/>
      <c r="F103" s="133"/>
      <c r="G103" s="133"/>
      <c r="H103" s="133"/>
      <c r="I103" s="133"/>
      <c r="J103" s="133"/>
      <c r="K103" s="133"/>
      <c r="L103" s="133"/>
      <c r="M103" s="133"/>
      <c r="N103" s="133"/>
      <c r="O103" s="132"/>
    </row>
    <row r="104" spans="1:21" s="121" customFormat="1" ht="12.75" x14ac:dyDescent="0.2">
      <c r="A104" s="132"/>
      <c r="B104" s="133"/>
      <c r="C104" s="133"/>
      <c r="D104" s="133"/>
      <c r="E104" s="133"/>
      <c r="F104" s="133"/>
      <c r="G104" s="133"/>
      <c r="H104" s="133"/>
      <c r="I104" s="133"/>
      <c r="J104" s="133"/>
      <c r="K104" s="133"/>
      <c r="L104" s="133"/>
      <c r="M104" s="133"/>
      <c r="N104" s="133"/>
      <c r="O104" s="132"/>
    </row>
    <row r="105" spans="1:21" s="121" customFormat="1" ht="12.75" x14ac:dyDescent="0.2">
      <c r="A105" s="133"/>
      <c r="B105" s="133"/>
      <c r="C105" s="133"/>
      <c r="D105" s="145"/>
      <c r="E105" s="12"/>
      <c r="F105" s="12"/>
      <c r="G105" s="12"/>
      <c r="H105" s="12"/>
      <c r="I105" s="12"/>
      <c r="J105" s="12"/>
      <c r="K105" s="12"/>
      <c r="L105" s="133"/>
      <c r="M105" s="133"/>
      <c r="N105" s="133"/>
      <c r="O105" s="132"/>
    </row>
    <row r="106" spans="1:21" s="121" customFormat="1" ht="12.75" x14ac:dyDescent="0.2">
      <c r="A106" s="133"/>
      <c r="B106" s="133"/>
      <c r="C106" s="133"/>
      <c r="D106" s="133"/>
      <c r="E106" s="9"/>
      <c r="F106" s="9"/>
      <c r="G106" s="9"/>
      <c r="H106" s="9"/>
      <c r="I106" s="9"/>
      <c r="J106" s="9"/>
      <c r="K106" s="9"/>
      <c r="L106" s="133"/>
      <c r="M106" s="133"/>
      <c r="N106" s="133"/>
      <c r="O106" s="132"/>
    </row>
    <row r="107" spans="1:21" s="121" customFormat="1" ht="12" x14ac:dyDescent="0.2">
      <c r="A107" s="9"/>
      <c r="B107" s="9"/>
      <c r="C107" s="9"/>
      <c r="D107" s="160" t="s">
        <v>791</v>
      </c>
      <c r="E107" s="9"/>
      <c r="F107" s="9"/>
      <c r="G107" s="9"/>
      <c r="H107" s="9"/>
      <c r="I107" s="9"/>
      <c r="J107" s="9"/>
      <c r="K107" s="9"/>
      <c r="L107" s="9"/>
      <c r="M107" s="9"/>
      <c r="N107" s="9"/>
      <c r="O107" s="9"/>
    </row>
    <row r="108" spans="1:21" s="121" customFormat="1" ht="12" x14ac:dyDescent="0.2">
      <c r="A108" s="9"/>
      <c r="B108" s="9"/>
      <c r="C108" s="9"/>
      <c r="D108" s="9"/>
      <c r="E108" s="9"/>
      <c r="F108" s="9"/>
      <c r="G108" s="9"/>
      <c r="H108" s="9"/>
      <c r="I108" s="9"/>
      <c r="J108" s="9"/>
      <c r="K108" s="9"/>
      <c r="L108" s="9"/>
      <c r="M108" s="9"/>
      <c r="N108" s="9"/>
      <c r="O108" s="9"/>
    </row>
    <row r="109" spans="1:21" s="121" customFormat="1" ht="12" x14ac:dyDescent="0.2">
      <c r="A109" s="9"/>
      <c r="B109" s="9"/>
      <c r="C109" s="9"/>
      <c r="D109" s="9"/>
      <c r="E109" s="9"/>
      <c r="F109" s="9"/>
      <c r="G109" s="9"/>
      <c r="H109" s="9"/>
      <c r="I109" s="9"/>
      <c r="J109" s="9"/>
      <c r="K109" s="9"/>
      <c r="L109" s="9"/>
      <c r="M109" s="9"/>
      <c r="N109" s="9"/>
      <c r="O109" s="9"/>
    </row>
    <row r="110" spans="1:21" s="121" customFormat="1" ht="12" x14ac:dyDescent="0.2">
      <c r="A110" s="9"/>
      <c r="B110" s="9"/>
      <c r="C110" s="9"/>
      <c r="D110" s="256" t="s">
        <v>761</v>
      </c>
      <c r="E110" s="256"/>
      <c r="F110" s="256"/>
      <c r="G110" s="256"/>
      <c r="H110" s="256"/>
      <c r="I110" s="256"/>
      <c r="J110" s="256"/>
      <c r="K110" s="9"/>
      <c r="L110" s="9"/>
      <c r="M110" s="9"/>
      <c r="N110" s="9"/>
      <c r="O110" s="9"/>
    </row>
    <row r="111" spans="1:21" s="121" customFormat="1" ht="23.25" x14ac:dyDescent="0.35">
      <c r="A111" s="9"/>
      <c r="B111" s="9"/>
      <c r="C111" s="9"/>
      <c r="D111" s="257" t="s">
        <v>782</v>
      </c>
      <c r="E111" s="257"/>
      <c r="F111" s="257"/>
      <c r="G111" s="257"/>
      <c r="H111" s="257"/>
      <c r="I111" s="257"/>
      <c r="J111" s="257"/>
      <c r="K111" s="9"/>
      <c r="L111" s="9"/>
      <c r="M111" s="9"/>
      <c r="N111" s="9"/>
      <c r="O111" s="9"/>
      <c r="R111" s="10"/>
      <c r="T111" s="10"/>
      <c r="U111" s="10"/>
    </row>
    <row r="112" spans="1:21" s="121" customFormat="1" ht="12" customHeight="1" x14ac:dyDescent="0.2">
      <c r="A112" s="9"/>
      <c r="B112" s="9"/>
      <c r="C112" s="9"/>
      <c r="D112" s="9"/>
      <c r="E112" s="9"/>
      <c r="F112" s="9"/>
      <c r="G112" s="9"/>
      <c r="H112" s="9"/>
      <c r="I112" s="9"/>
      <c r="J112" s="9"/>
      <c r="K112" s="9"/>
      <c r="L112" s="9"/>
      <c r="M112" s="9"/>
      <c r="N112" s="252" t="s">
        <v>27</v>
      </c>
      <c r="O112" s="9"/>
    </row>
    <row r="113" spans="1:15" s="121" customFormat="1" ht="12" x14ac:dyDescent="0.2">
      <c r="A113" s="9"/>
      <c r="B113" s="9"/>
      <c r="C113" s="9"/>
      <c r="D113" s="9"/>
      <c r="E113" s="9"/>
      <c r="F113" s="9"/>
      <c r="G113" s="9"/>
      <c r="H113" s="9"/>
      <c r="I113" s="9"/>
      <c r="J113" s="9"/>
      <c r="K113" s="9"/>
      <c r="L113" s="9"/>
      <c r="M113" s="9"/>
      <c r="N113" s="253"/>
      <c r="O113" s="9"/>
    </row>
    <row r="114" spans="1:15" s="121" customFormat="1" ht="12" x14ac:dyDescent="0.2">
      <c r="A114" s="9"/>
      <c r="B114" s="9"/>
      <c r="C114" s="9"/>
      <c r="D114" s="9"/>
      <c r="E114" s="9"/>
      <c r="F114" s="258" t="s">
        <v>28</v>
      </c>
      <c r="G114" s="259"/>
      <c r="H114" s="260"/>
      <c r="I114" s="258" t="s">
        <v>29</v>
      </c>
      <c r="J114" s="259"/>
      <c r="K114" s="260"/>
      <c r="L114" s="161"/>
      <c r="M114" s="9"/>
      <c r="N114" s="253"/>
      <c r="O114" s="9"/>
    </row>
    <row r="115" spans="1:15" s="121" customFormat="1" ht="12" x14ac:dyDescent="0.2">
      <c r="A115" s="9"/>
      <c r="B115" s="9"/>
      <c r="C115" s="9"/>
      <c r="D115" s="9"/>
      <c r="E115" s="9"/>
      <c r="F115" s="162"/>
      <c r="G115" s="163" t="s">
        <v>30</v>
      </c>
      <c r="H115" s="164"/>
      <c r="I115" s="162"/>
      <c r="J115" s="163" t="s">
        <v>30</v>
      </c>
      <c r="K115" s="164"/>
      <c r="L115" s="12"/>
      <c r="M115" s="9"/>
      <c r="N115" s="253"/>
      <c r="O115" s="9"/>
    </row>
    <row r="116" spans="1:15" s="121" customFormat="1" ht="12" x14ac:dyDescent="0.2">
      <c r="A116" s="9"/>
      <c r="B116" s="9"/>
      <c r="C116" s="9"/>
      <c r="D116" s="9"/>
      <c r="E116" s="9"/>
      <c r="F116" s="165" t="s">
        <v>31</v>
      </c>
      <c r="G116" s="165" t="s">
        <v>32</v>
      </c>
      <c r="H116" s="165" t="s">
        <v>33</v>
      </c>
      <c r="I116" s="165" t="s">
        <v>31</v>
      </c>
      <c r="J116" s="165" t="s">
        <v>32</v>
      </c>
      <c r="K116" s="165" t="s">
        <v>33</v>
      </c>
      <c r="L116" s="12"/>
      <c r="M116" s="9"/>
      <c r="N116" s="254"/>
      <c r="O116" s="9"/>
    </row>
    <row r="117" spans="1:15" s="121" customFormat="1" ht="12" x14ac:dyDescent="0.2">
      <c r="A117" s="9"/>
      <c r="B117" s="9"/>
      <c r="C117" s="9"/>
      <c r="D117" s="9"/>
      <c r="E117" s="9"/>
      <c r="F117" s="9"/>
      <c r="G117" s="9"/>
      <c r="H117" s="9"/>
      <c r="I117" s="9"/>
      <c r="J117" s="9"/>
      <c r="K117" s="9"/>
      <c r="L117" s="12"/>
      <c r="M117" s="9"/>
      <c r="N117" s="9"/>
      <c r="O117" s="9"/>
    </row>
    <row r="118" spans="1:15" s="121" customFormat="1" ht="12.75" x14ac:dyDescent="0.2">
      <c r="A118" s="9"/>
      <c r="B118" s="9"/>
      <c r="C118" s="9"/>
      <c r="D118" s="9"/>
      <c r="E118" s="9"/>
      <c r="F118" s="255" t="s">
        <v>785</v>
      </c>
      <c r="G118" s="255"/>
      <c r="H118" s="255"/>
      <c r="I118" s="255"/>
      <c r="J118" s="255"/>
      <c r="K118" s="255"/>
      <c r="L118" s="16"/>
      <c r="M118" s="9"/>
      <c r="N118" s="16"/>
      <c r="O118" s="9"/>
    </row>
    <row r="119" spans="1:15" s="121" customFormat="1" ht="12" x14ac:dyDescent="0.2">
      <c r="A119" s="9" t="s">
        <v>34</v>
      </c>
      <c r="B119" s="9"/>
      <c r="C119" s="9"/>
      <c r="D119" s="9"/>
      <c r="E119" s="9"/>
      <c r="F119" s="9"/>
      <c r="G119" s="9"/>
      <c r="H119" s="9"/>
      <c r="I119" s="9"/>
      <c r="J119" s="9"/>
      <c r="K119" s="9"/>
      <c r="L119" s="9"/>
      <c r="M119" s="9"/>
      <c r="N119" s="9"/>
      <c r="O119" s="9"/>
    </row>
    <row r="120" spans="1:15" s="121" customFormat="1" ht="12" x14ac:dyDescent="0.2">
      <c r="A120" s="9" t="s">
        <v>725</v>
      </c>
      <c r="B120" s="9"/>
      <c r="C120" s="9"/>
      <c r="D120" s="9"/>
      <c r="E120" s="9"/>
      <c r="F120" s="87"/>
      <c r="G120" s="87"/>
      <c r="H120" s="87"/>
      <c r="I120" s="87"/>
      <c r="J120" s="87"/>
      <c r="K120" s="87"/>
      <c r="L120" s="9"/>
      <c r="M120" s="9"/>
      <c r="N120" s="87"/>
      <c r="O120" s="9"/>
    </row>
    <row r="121" spans="1:15" s="121" customFormat="1" ht="12" x14ac:dyDescent="0.2">
      <c r="A121" s="9" t="s">
        <v>786</v>
      </c>
      <c r="B121" s="9"/>
      <c r="C121" s="9"/>
      <c r="D121" s="9"/>
      <c r="E121" s="9"/>
      <c r="F121" s="9"/>
      <c r="G121" s="9"/>
      <c r="H121" s="9"/>
      <c r="I121" s="9"/>
      <c r="J121" s="9"/>
      <c r="K121" s="9"/>
      <c r="L121" s="9"/>
      <c r="M121" s="9"/>
      <c r="N121" s="9"/>
      <c r="O121" s="9"/>
    </row>
    <row r="122" spans="1:15" s="121" customFormat="1" ht="12" x14ac:dyDescent="0.2">
      <c r="A122" s="9"/>
      <c r="B122" s="9"/>
      <c r="C122" s="9"/>
      <c r="D122" s="9"/>
      <c r="E122" s="9"/>
      <c r="F122" s="9"/>
      <c r="G122" s="9"/>
      <c r="H122" s="9"/>
      <c r="I122" s="9"/>
      <c r="J122" s="9"/>
      <c r="K122" s="9"/>
      <c r="L122" s="9"/>
      <c r="M122" s="9"/>
      <c r="N122" s="9"/>
      <c r="O122" s="9"/>
    </row>
    <row r="123" spans="1:15" s="121" customFormat="1" ht="12" x14ac:dyDescent="0.2">
      <c r="A123" s="9" t="s">
        <v>726</v>
      </c>
      <c r="B123" s="9"/>
      <c r="C123" s="9"/>
      <c r="D123" s="9"/>
      <c r="E123" s="9"/>
      <c r="F123" s="87"/>
      <c r="G123" s="87"/>
      <c r="H123" s="87"/>
      <c r="I123" s="87"/>
      <c r="J123" s="87"/>
      <c r="K123" s="87"/>
      <c r="L123" s="9"/>
      <c r="M123" s="9"/>
      <c r="N123" s="87"/>
      <c r="O123" s="9"/>
    </row>
    <row r="124" spans="1:15" s="121" customFormat="1" ht="12" x14ac:dyDescent="0.2">
      <c r="A124" s="9" t="s">
        <v>786</v>
      </c>
      <c r="B124" s="9"/>
      <c r="C124" s="9"/>
      <c r="D124" s="9"/>
      <c r="E124" s="9"/>
      <c r="F124" s="12"/>
      <c r="G124" s="12"/>
      <c r="H124" s="12"/>
      <c r="I124" s="12"/>
      <c r="J124" s="12"/>
      <c r="K124" s="12"/>
      <c r="L124" s="9"/>
      <c r="M124" s="9"/>
      <c r="N124" s="12"/>
      <c r="O124" s="9"/>
    </row>
    <row r="125" spans="1:15" s="121" customFormat="1" ht="12" x14ac:dyDescent="0.2">
      <c r="A125" s="9"/>
      <c r="B125" s="9"/>
      <c r="C125" s="9"/>
      <c r="D125" s="9"/>
      <c r="E125" s="9"/>
      <c r="F125" s="12"/>
      <c r="G125" s="12"/>
      <c r="H125" s="12"/>
      <c r="I125" s="12"/>
      <c r="J125" s="12"/>
      <c r="K125" s="12"/>
      <c r="L125" s="9"/>
      <c r="M125" s="9"/>
      <c r="N125" s="12"/>
      <c r="O125" s="9"/>
    </row>
    <row r="126" spans="1:15" s="121" customFormat="1" ht="12" x14ac:dyDescent="0.2">
      <c r="A126" s="9" t="s">
        <v>727</v>
      </c>
      <c r="B126" s="9"/>
      <c r="C126" s="9"/>
      <c r="D126" s="9"/>
      <c r="E126" s="9"/>
      <c r="F126" s="87"/>
      <c r="G126" s="87"/>
      <c r="H126" s="87"/>
      <c r="I126" s="87"/>
      <c r="J126" s="87"/>
      <c r="K126" s="87"/>
      <c r="L126" s="9"/>
      <c r="M126" s="9"/>
      <c r="N126" s="87"/>
      <c r="O126" s="9"/>
    </row>
    <row r="127" spans="1:15" s="131" customFormat="1" ht="12" x14ac:dyDescent="0.2">
      <c r="A127" s="9" t="s">
        <v>786</v>
      </c>
      <c r="B127" s="9"/>
      <c r="C127" s="9"/>
      <c r="D127" s="9"/>
      <c r="E127" s="9"/>
      <c r="F127" s="9"/>
      <c r="G127" s="9"/>
      <c r="H127" s="9"/>
      <c r="I127" s="9"/>
      <c r="J127" s="9"/>
      <c r="K127" s="9"/>
      <c r="L127" s="12"/>
      <c r="M127" s="9"/>
      <c r="N127" s="12"/>
      <c r="O127" s="9"/>
    </row>
    <row r="128" spans="1:15" s="131" customFormat="1" ht="12" x14ac:dyDescent="0.2">
      <c r="A128" s="9"/>
      <c r="B128" s="9"/>
      <c r="C128" s="9"/>
      <c r="D128" s="9"/>
      <c r="E128" s="9"/>
      <c r="F128" s="9"/>
      <c r="G128" s="9"/>
      <c r="H128" s="9"/>
      <c r="I128" s="9"/>
      <c r="J128" s="9"/>
      <c r="K128" s="9"/>
      <c r="L128" s="12"/>
      <c r="M128" s="9"/>
      <c r="N128" s="166"/>
      <c r="O128" s="9"/>
    </row>
    <row r="129" spans="1:17" s="121" customFormat="1" ht="12" x14ac:dyDescent="0.2">
      <c r="A129" s="9" t="s">
        <v>728</v>
      </c>
      <c r="B129" s="9"/>
      <c r="C129" s="9"/>
      <c r="D129" s="9"/>
      <c r="E129" s="9"/>
      <c r="F129" s="87"/>
      <c r="G129" s="87"/>
      <c r="H129" s="87"/>
      <c r="I129" s="87"/>
      <c r="J129" s="87"/>
      <c r="K129" s="87"/>
      <c r="L129" s="9"/>
      <c r="M129" s="9"/>
      <c r="N129" s="87"/>
      <c r="O129" s="9"/>
    </row>
    <row r="130" spans="1:17" s="121" customFormat="1" ht="12" x14ac:dyDescent="0.2">
      <c r="A130" s="9" t="s">
        <v>786</v>
      </c>
      <c r="B130" s="9"/>
      <c r="C130" s="9"/>
      <c r="D130" s="9"/>
      <c r="E130" s="9"/>
      <c r="F130" s="12"/>
      <c r="G130" s="12"/>
      <c r="H130" s="12"/>
      <c r="I130" s="12"/>
      <c r="J130" s="12"/>
      <c r="K130" s="12"/>
      <c r="L130" s="9"/>
      <c r="M130" s="9"/>
      <c r="N130" s="12"/>
      <c r="O130" s="9"/>
    </row>
    <row r="131" spans="1:17" s="121" customFormat="1" ht="12" x14ac:dyDescent="0.2">
      <c r="A131" s="9"/>
      <c r="B131" s="9"/>
      <c r="C131" s="9"/>
      <c r="D131" s="9"/>
      <c r="E131" s="9"/>
      <c r="F131" s="9"/>
      <c r="G131" s="9"/>
      <c r="H131" s="9"/>
      <c r="I131" s="9"/>
      <c r="J131" s="9"/>
      <c r="K131" s="9"/>
      <c r="L131" s="9"/>
      <c r="M131" s="9"/>
      <c r="N131" s="9"/>
      <c r="O131" s="9"/>
    </row>
    <row r="132" spans="1:17" s="121" customFormat="1" ht="12" x14ac:dyDescent="0.2">
      <c r="A132" s="9" t="s">
        <v>729</v>
      </c>
      <c r="B132" s="9"/>
      <c r="C132" s="9"/>
      <c r="D132" s="9"/>
      <c r="E132" s="9"/>
      <c r="F132" s="87"/>
      <c r="G132" s="87"/>
      <c r="H132" s="87"/>
      <c r="I132" s="87"/>
      <c r="J132" s="87"/>
      <c r="K132" s="87"/>
      <c r="L132" s="9"/>
      <c r="M132" s="9"/>
      <c r="N132" s="87"/>
      <c r="O132" s="9"/>
      <c r="P132" s="167"/>
      <c r="Q132" s="168"/>
    </row>
    <row r="133" spans="1:17" s="121" customFormat="1" ht="12" x14ac:dyDescent="0.2">
      <c r="A133" s="9" t="s">
        <v>786</v>
      </c>
      <c r="B133" s="9"/>
      <c r="C133" s="9"/>
      <c r="D133" s="9"/>
      <c r="E133" s="9"/>
      <c r="F133" s="12"/>
      <c r="G133" s="12"/>
      <c r="H133" s="12"/>
      <c r="I133" s="12"/>
      <c r="J133" s="12"/>
      <c r="K133" s="12"/>
      <c r="L133" s="9"/>
      <c r="M133" s="9"/>
      <c r="N133" s="12"/>
      <c r="O133" s="9"/>
      <c r="P133" s="167"/>
      <c r="Q133" s="169"/>
    </row>
    <row r="134" spans="1:17" s="121" customFormat="1" ht="12" x14ac:dyDescent="0.2">
      <c r="A134" s="9"/>
      <c r="B134" s="9"/>
      <c r="C134" s="9"/>
      <c r="D134" s="9"/>
      <c r="E134" s="9"/>
      <c r="F134" s="9"/>
      <c r="G134" s="9"/>
      <c r="H134" s="9"/>
      <c r="I134" s="9"/>
      <c r="J134" s="9"/>
      <c r="K134" s="9"/>
      <c r="L134" s="9"/>
      <c r="M134" s="9"/>
      <c r="N134" s="9"/>
      <c r="O134" s="9"/>
      <c r="P134" s="167"/>
      <c r="Q134" s="169"/>
    </row>
    <row r="135" spans="1:17" s="121" customFormat="1" ht="12" x14ac:dyDescent="0.2">
      <c r="A135" s="9" t="s">
        <v>37</v>
      </c>
      <c r="B135" s="9"/>
      <c r="C135" s="9"/>
      <c r="D135" s="9"/>
      <c r="E135" s="9"/>
      <c r="F135" s="87"/>
      <c r="G135" s="87"/>
      <c r="H135" s="87"/>
      <c r="I135" s="87"/>
      <c r="J135" s="87"/>
      <c r="K135" s="87"/>
      <c r="L135" s="9"/>
      <c r="M135" s="9"/>
      <c r="N135" s="87"/>
      <c r="O135" s="9"/>
      <c r="P135" s="167"/>
      <c r="Q135" s="169"/>
    </row>
    <row r="136" spans="1:17" s="121" customFormat="1" ht="12" x14ac:dyDescent="0.2">
      <c r="A136" s="9" t="s">
        <v>786</v>
      </c>
      <c r="B136" s="9"/>
      <c r="C136" s="9"/>
      <c r="D136" s="9"/>
      <c r="E136" s="9"/>
      <c r="F136" s="12"/>
      <c r="G136" s="12"/>
      <c r="H136" s="12"/>
      <c r="I136" s="12"/>
      <c r="J136" s="12"/>
      <c r="K136" s="12"/>
      <c r="L136" s="9"/>
      <c r="M136" s="9"/>
      <c r="N136" s="12"/>
      <c r="O136" s="9"/>
      <c r="P136" s="167"/>
      <c r="Q136" s="169"/>
    </row>
    <row r="137" spans="1:17" s="121" customFormat="1" ht="12" x14ac:dyDescent="0.2">
      <c r="A137" s="9"/>
      <c r="B137" s="9"/>
      <c r="C137" s="9"/>
      <c r="D137" s="9"/>
      <c r="E137" s="9"/>
      <c r="F137" s="12"/>
      <c r="G137" s="12"/>
      <c r="H137" s="12"/>
      <c r="I137" s="12"/>
      <c r="J137" s="12"/>
      <c r="K137" s="12"/>
      <c r="L137" s="9"/>
      <c r="M137" s="9"/>
      <c r="N137" s="12"/>
      <c r="O137" s="9"/>
      <c r="P137" s="167"/>
      <c r="Q137" s="170"/>
    </row>
    <row r="138" spans="1:17" s="121" customFormat="1" ht="12" x14ac:dyDescent="0.2">
      <c r="A138" s="9" t="s">
        <v>730</v>
      </c>
      <c r="B138" s="9"/>
      <c r="C138" s="9"/>
      <c r="D138" s="9"/>
      <c r="E138" s="9"/>
      <c r="F138" s="87"/>
      <c r="G138" s="87"/>
      <c r="H138" s="87"/>
      <c r="I138" s="87"/>
      <c r="J138" s="87"/>
      <c r="K138" s="87"/>
      <c r="L138" s="9"/>
      <c r="M138" s="9"/>
      <c r="N138" s="87"/>
      <c r="O138" s="9"/>
    </row>
    <row r="139" spans="1:17" s="121" customFormat="1" ht="12" x14ac:dyDescent="0.2">
      <c r="A139" s="9" t="s">
        <v>786</v>
      </c>
      <c r="B139" s="9"/>
      <c r="C139" s="9"/>
      <c r="D139" s="9"/>
      <c r="E139" s="9"/>
      <c r="F139" s="12"/>
      <c r="G139" s="12"/>
      <c r="H139" s="12"/>
      <c r="I139" s="12"/>
      <c r="J139" s="12"/>
      <c r="K139" s="12"/>
      <c r="L139" s="9"/>
      <c r="M139" s="9"/>
      <c r="N139" s="12"/>
      <c r="O139" s="9"/>
    </row>
    <row r="140" spans="1:17" s="121" customFormat="1" x14ac:dyDescent="0.25">
      <c r="A140" s="9"/>
      <c r="B140" s="9"/>
      <c r="C140" s="9"/>
      <c r="D140" s="9"/>
      <c r="E140" s="9"/>
      <c r="F140" s="12"/>
      <c r="G140" s="12"/>
      <c r="H140" s="12"/>
      <c r="I140" s="12"/>
      <c r="J140" s="12"/>
      <c r="K140" s="12"/>
      <c r="L140" s="9"/>
      <c r="M140" s="9"/>
      <c r="N140" s="12"/>
      <c r="O140" s="9"/>
      <c r="P140" s="118"/>
      <c r="Q140" s="118"/>
    </row>
    <row r="141" spans="1:17" s="121" customFormat="1" ht="12" x14ac:dyDescent="0.2">
      <c r="A141" s="9" t="s">
        <v>38</v>
      </c>
      <c r="B141" s="9"/>
      <c r="C141" s="9"/>
      <c r="D141" s="171"/>
      <c r="E141" s="171"/>
      <c r="F141" s="87"/>
      <c r="G141" s="87"/>
      <c r="H141" s="87"/>
      <c r="I141" s="87"/>
      <c r="J141" s="87"/>
      <c r="K141" s="87"/>
      <c r="L141" s="9"/>
      <c r="M141" s="9"/>
      <c r="N141" s="87"/>
      <c r="O141" s="9"/>
    </row>
    <row r="142" spans="1:17" s="121" customFormat="1" ht="12" x14ac:dyDescent="0.2">
      <c r="A142" s="9" t="s">
        <v>786</v>
      </c>
      <c r="B142" s="9"/>
      <c r="C142" s="9"/>
      <c r="D142" s="9"/>
      <c r="E142" s="9"/>
      <c r="F142" s="9"/>
      <c r="G142" s="9"/>
      <c r="H142" s="9"/>
      <c r="I142" s="9"/>
      <c r="J142" s="9"/>
      <c r="K142" s="9"/>
      <c r="L142" s="9"/>
      <c r="M142" s="9"/>
      <c r="N142" s="9"/>
      <c r="O142" s="9"/>
      <c r="P142" s="13"/>
      <c r="Q142" s="172"/>
    </row>
    <row r="143" spans="1:17" s="121" customFormat="1" ht="12" x14ac:dyDescent="0.2">
      <c r="A143" s="9"/>
      <c r="B143" s="9"/>
      <c r="C143" s="9"/>
      <c r="D143" s="9"/>
      <c r="E143" s="9"/>
      <c r="F143" s="12"/>
      <c r="G143" s="12"/>
      <c r="H143" s="12"/>
      <c r="I143" s="12"/>
      <c r="J143" s="12"/>
      <c r="K143" s="12"/>
      <c r="L143" s="9"/>
      <c r="M143" s="9"/>
      <c r="N143" s="12"/>
      <c r="O143" s="9"/>
      <c r="P143" s="13"/>
    </row>
    <row r="144" spans="1:17" s="121" customFormat="1" ht="12" x14ac:dyDescent="0.2">
      <c r="A144" s="9" t="s">
        <v>39</v>
      </c>
      <c r="B144" s="9"/>
      <c r="C144" s="9"/>
      <c r="D144" s="173"/>
      <c r="E144" s="9"/>
      <c r="F144" s="87"/>
      <c r="G144" s="87"/>
      <c r="H144" s="87"/>
      <c r="I144" s="87"/>
      <c r="J144" s="87"/>
      <c r="K144" s="87"/>
      <c r="L144" s="9"/>
      <c r="M144" s="9"/>
      <c r="N144" s="87"/>
      <c r="O144" s="9"/>
      <c r="P144" s="13"/>
      <c r="Q144" s="172"/>
    </row>
    <row r="145" spans="1:17" s="121" customFormat="1" ht="12.75" x14ac:dyDescent="0.2">
      <c r="A145" s="9" t="s">
        <v>786</v>
      </c>
      <c r="B145" s="9"/>
      <c r="C145" s="9"/>
      <c r="D145" s="9"/>
      <c r="E145" s="9"/>
      <c r="F145" s="174"/>
      <c r="G145" s="174"/>
      <c r="H145" s="174"/>
      <c r="I145" s="174"/>
      <c r="J145" s="174"/>
      <c r="K145" s="174"/>
      <c r="L145" s="174"/>
      <c r="M145" s="9"/>
      <c r="N145" s="174"/>
      <c r="O145" s="9"/>
      <c r="P145" s="13"/>
    </row>
    <row r="146" spans="1:17" s="121" customFormat="1" ht="12" x14ac:dyDescent="0.2">
      <c r="A146" s="9"/>
      <c r="B146" s="9"/>
      <c r="C146" s="9"/>
      <c r="D146" s="9"/>
      <c r="E146" s="9"/>
      <c r="F146" s="9"/>
      <c r="G146" s="9"/>
      <c r="H146" s="9"/>
      <c r="I146" s="9"/>
      <c r="J146" s="9"/>
      <c r="K146" s="9"/>
      <c r="L146" s="9"/>
      <c r="M146" s="9"/>
      <c r="N146" s="9"/>
      <c r="O146" s="9"/>
      <c r="P146" s="13"/>
      <c r="Q146" s="172"/>
    </row>
    <row r="147" spans="1:17" s="121" customFormat="1" ht="12" x14ac:dyDescent="0.2">
      <c r="A147" s="175"/>
      <c r="B147" s="175"/>
      <c r="C147" s="175"/>
      <c r="D147" s="175"/>
      <c r="E147" s="176"/>
      <c r="F147" s="176"/>
      <c r="G147" s="176"/>
      <c r="H147" s="176"/>
      <c r="I147" s="176"/>
      <c r="J147" s="176"/>
      <c r="K147" s="176"/>
      <c r="L147" s="9"/>
      <c r="M147" s="9"/>
      <c r="N147" s="9"/>
      <c r="O147" s="9"/>
      <c r="P147" s="13"/>
    </row>
    <row r="148" spans="1:17" s="121" customFormat="1" ht="12" x14ac:dyDescent="0.2">
      <c r="A148" s="9"/>
      <c r="B148" s="171"/>
      <c r="C148" s="171"/>
      <c r="D148" s="171"/>
      <c r="E148" s="177"/>
      <c r="F148" s="177"/>
      <c r="G148" s="177"/>
      <c r="H148" s="177"/>
      <c r="I148" s="177"/>
      <c r="J148" s="177"/>
      <c r="K148" s="177"/>
      <c r="L148" s="9"/>
      <c r="M148" s="9"/>
      <c r="N148" s="9"/>
      <c r="O148" s="9"/>
      <c r="P148" s="13"/>
      <c r="Q148" s="172"/>
    </row>
    <row r="149" spans="1:17" s="121" customFormat="1" ht="12" x14ac:dyDescent="0.2">
      <c r="A149" s="9"/>
      <c r="B149" s="9"/>
      <c r="C149" s="9"/>
      <c r="D149" s="9"/>
      <c r="E149" s="9"/>
      <c r="F149" s="9"/>
      <c r="G149" s="9"/>
      <c r="H149" s="9"/>
      <c r="I149" s="9"/>
      <c r="J149" s="9"/>
      <c r="K149" s="9"/>
      <c r="L149" s="9"/>
      <c r="M149" s="9"/>
      <c r="N149" s="9"/>
      <c r="O149" s="9"/>
      <c r="P149" s="13"/>
      <c r="Q149" s="122"/>
    </row>
    <row r="150" spans="1:17" s="121" customFormat="1" ht="12" x14ac:dyDescent="0.2">
      <c r="A150" s="12"/>
      <c r="B150" s="12"/>
      <c r="C150" s="12"/>
      <c r="D150" s="160" t="s">
        <v>791</v>
      </c>
      <c r="E150" s="12"/>
      <c r="F150" s="12"/>
      <c r="G150" s="12"/>
      <c r="H150" s="12"/>
      <c r="I150" s="12"/>
      <c r="J150" s="12"/>
      <c r="K150" s="12"/>
      <c r="L150" s="12"/>
      <c r="M150" s="12"/>
      <c r="N150" s="12"/>
      <c r="O150" s="12"/>
      <c r="P150" s="13"/>
      <c r="Q150" s="172"/>
    </row>
    <row r="151" spans="1:17" s="121" customFormat="1" ht="12" x14ac:dyDescent="0.2">
      <c r="A151" s="12"/>
      <c r="B151" s="12"/>
      <c r="C151" s="12"/>
      <c r="D151" s="12"/>
      <c r="E151" s="12"/>
      <c r="F151" s="12"/>
      <c r="G151" s="12"/>
      <c r="H151" s="12"/>
      <c r="I151" s="12"/>
      <c r="J151" s="12"/>
      <c r="K151" s="12"/>
      <c r="L151" s="12"/>
      <c r="M151" s="12"/>
      <c r="N151" s="12"/>
      <c r="O151" s="12"/>
      <c r="P151" s="13"/>
      <c r="Q151" s="122"/>
    </row>
    <row r="152" spans="1:17" s="121" customFormat="1" ht="12" x14ac:dyDescent="0.2">
      <c r="A152" s="9" t="s">
        <v>40</v>
      </c>
      <c r="B152" s="9"/>
      <c r="C152" s="9"/>
      <c r="D152" s="9"/>
      <c r="E152" s="9"/>
      <c r="F152" s="9"/>
      <c r="G152" s="9"/>
      <c r="H152" s="9"/>
      <c r="I152" s="9"/>
      <c r="J152" s="9"/>
      <c r="K152" s="9"/>
      <c r="L152" s="9"/>
      <c r="M152" s="9"/>
      <c r="N152" s="9"/>
      <c r="O152" s="9"/>
      <c r="P152" s="13"/>
      <c r="Q152" s="172"/>
    </row>
    <row r="153" spans="1:17" s="121" customFormat="1" x14ac:dyDescent="0.25">
      <c r="A153" s="9"/>
      <c r="B153" s="9"/>
      <c r="C153" s="9"/>
      <c r="D153" s="9"/>
      <c r="E153" s="9"/>
      <c r="F153" s="9"/>
      <c r="G153" s="9"/>
      <c r="H153" s="9"/>
      <c r="I153" s="9"/>
      <c r="J153" s="9"/>
      <c r="K153" s="9"/>
      <c r="L153" s="9"/>
      <c r="M153" s="9"/>
      <c r="N153" s="9"/>
      <c r="O153" s="9"/>
      <c r="P153" s="14"/>
      <c r="Q153" s="118"/>
    </row>
    <row r="154" spans="1:17" s="121" customFormat="1" ht="12" x14ac:dyDescent="0.2">
      <c r="A154" s="9"/>
      <c r="B154" s="9"/>
      <c r="C154" s="9"/>
      <c r="D154" s="9"/>
      <c r="E154" s="9"/>
      <c r="F154" s="9"/>
      <c r="G154" s="9"/>
      <c r="H154" s="9"/>
      <c r="I154" s="9"/>
      <c r="J154" s="9"/>
      <c r="K154" s="9"/>
      <c r="L154" s="9"/>
      <c r="M154" s="9"/>
      <c r="N154" s="9"/>
      <c r="O154" s="9"/>
      <c r="P154" s="18"/>
    </row>
    <row r="155" spans="1:17" s="121" customFormat="1" ht="12" x14ac:dyDescent="0.2">
      <c r="A155" s="9"/>
      <c r="B155" s="9"/>
      <c r="C155" s="9"/>
      <c r="D155" s="9"/>
      <c r="E155" s="9"/>
      <c r="F155" s="9"/>
      <c r="G155" s="9"/>
      <c r="H155" s="9"/>
      <c r="I155" s="9"/>
      <c r="J155" s="9"/>
      <c r="K155" s="9"/>
      <c r="L155" s="9"/>
      <c r="M155" s="178" t="s">
        <v>41</v>
      </c>
      <c r="N155" s="178" t="s">
        <v>42</v>
      </c>
      <c r="O155" s="263" t="s">
        <v>43</v>
      </c>
      <c r="P155" s="13"/>
      <c r="Q155" s="172"/>
    </row>
    <row r="156" spans="1:17" s="121" customFormat="1" ht="12" x14ac:dyDescent="0.2">
      <c r="A156" s="9"/>
      <c r="B156" s="9"/>
      <c r="C156" s="9"/>
      <c r="D156" s="9"/>
      <c r="E156" s="9"/>
      <c r="F156" s="256" t="s">
        <v>762</v>
      </c>
      <c r="G156" s="256"/>
      <c r="H156" s="256"/>
      <c r="I156" s="9"/>
      <c r="J156" s="9"/>
      <c r="K156" s="9"/>
      <c r="L156" s="9"/>
      <c r="M156" s="179" t="s">
        <v>44</v>
      </c>
      <c r="N156" s="180" t="s">
        <v>45</v>
      </c>
      <c r="O156" s="264"/>
      <c r="P156" s="13"/>
    </row>
    <row r="157" spans="1:17" s="121" customFormat="1" ht="12" x14ac:dyDescent="0.2">
      <c r="A157" s="9"/>
      <c r="B157" s="9"/>
      <c r="C157" s="9"/>
      <c r="D157" s="9"/>
      <c r="E157" s="9"/>
      <c r="F157" s="9"/>
      <c r="G157" s="9"/>
      <c r="H157" s="9"/>
      <c r="I157" s="9"/>
      <c r="J157" s="9"/>
      <c r="K157" s="9"/>
      <c r="L157" s="9"/>
      <c r="M157" s="179" t="s">
        <v>46</v>
      </c>
      <c r="N157" s="179" t="s">
        <v>47</v>
      </c>
      <c r="O157" s="264"/>
      <c r="P157" s="13"/>
      <c r="Q157" s="172"/>
    </row>
    <row r="158" spans="1:17" s="121" customFormat="1" ht="12" x14ac:dyDescent="0.2">
      <c r="A158" s="9"/>
      <c r="B158" s="9"/>
      <c r="C158" s="9"/>
      <c r="D158" s="9"/>
      <c r="E158" s="9"/>
      <c r="F158" s="162"/>
      <c r="G158" s="181" t="s">
        <v>48</v>
      </c>
      <c r="H158" s="164"/>
      <c r="I158" s="9"/>
      <c r="J158" s="9"/>
      <c r="K158" s="9"/>
      <c r="L158" s="9"/>
      <c r="M158" s="179" t="s">
        <v>49</v>
      </c>
      <c r="N158" s="179" t="s">
        <v>50</v>
      </c>
      <c r="O158" s="264"/>
      <c r="P158" s="13"/>
    </row>
    <row r="159" spans="1:17" s="121" customFormat="1" ht="12" x14ac:dyDescent="0.2">
      <c r="A159" s="9"/>
      <c r="B159" s="9"/>
      <c r="C159" s="9"/>
      <c r="D159" s="9"/>
      <c r="E159" s="9"/>
      <c r="F159" s="162"/>
      <c r="G159" s="181" t="s">
        <v>51</v>
      </c>
      <c r="H159" s="164"/>
      <c r="I159" s="9"/>
      <c r="J159" s="9"/>
      <c r="K159" s="9"/>
      <c r="L159" s="9"/>
      <c r="M159" s="179" t="s">
        <v>52</v>
      </c>
      <c r="N159" s="179" t="s">
        <v>53</v>
      </c>
      <c r="O159" s="264"/>
      <c r="P159" s="13"/>
      <c r="Q159" s="172"/>
    </row>
    <row r="160" spans="1:17" s="121" customFormat="1" x14ac:dyDescent="0.25">
      <c r="A160" s="9"/>
      <c r="B160" s="9"/>
      <c r="C160" s="9"/>
      <c r="D160" s="9"/>
      <c r="E160" s="9"/>
      <c r="F160" s="96" t="s">
        <v>31</v>
      </c>
      <c r="G160" s="96" t="s">
        <v>32</v>
      </c>
      <c r="H160" s="96" t="s">
        <v>33</v>
      </c>
      <c r="I160" s="9"/>
      <c r="J160" s="9"/>
      <c r="K160" s="9"/>
      <c r="L160" s="9"/>
      <c r="M160" s="182"/>
      <c r="N160" s="183" t="s">
        <v>54</v>
      </c>
      <c r="O160" s="265"/>
      <c r="P160" s="184"/>
      <c r="Q160" s="118"/>
    </row>
    <row r="161" spans="1:17" s="121" customFormat="1" ht="12" x14ac:dyDescent="0.2">
      <c r="A161" s="9"/>
      <c r="B161" s="9"/>
      <c r="C161" s="9"/>
      <c r="D161" s="9"/>
      <c r="E161" s="9"/>
      <c r="F161" s="9"/>
      <c r="G161" s="9"/>
      <c r="H161" s="9"/>
      <c r="I161" s="9"/>
      <c r="J161" s="9"/>
      <c r="K161" s="9"/>
      <c r="L161" s="9"/>
      <c r="M161" s="9"/>
      <c r="N161" s="9"/>
      <c r="O161" s="9"/>
      <c r="P161" s="13"/>
    </row>
    <row r="162" spans="1:17" s="121" customFormat="1" ht="12" x14ac:dyDescent="0.2">
      <c r="A162" s="9" t="s">
        <v>55</v>
      </c>
      <c r="B162" s="9"/>
      <c r="C162" s="9"/>
      <c r="D162" s="9"/>
      <c r="E162" s="9"/>
      <c r="F162" s="9"/>
      <c r="G162" s="9"/>
      <c r="H162" s="9"/>
      <c r="I162" s="9"/>
      <c r="J162" s="9"/>
      <c r="K162" s="9"/>
      <c r="L162" s="9"/>
      <c r="M162" s="9"/>
      <c r="N162" s="9"/>
      <c r="O162" s="9"/>
      <c r="P162" s="13"/>
      <c r="Q162" s="172"/>
    </row>
    <row r="163" spans="1:17" s="121" customFormat="1" ht="12" x14ac:dyDescent="0.2">
      <c r="A163" s="9" t="s">
        <v>731</v>
      </c>
      <c r="B163" s="9"/>
      <c r="C163" s="9"/>
      <c r="D163" s="173"/>
      <c r="E163" s="9"/>
      <c r="F163" s="95"/>
      <c r="G163" s="95"/>
      <c r="H163" s="95"/>
      <c r="I163" s="9"/>
      <c r="J163" s="9"/>
      <c r="K163" s="9"/>
      <c r="L163" s="9"/>
      <c r="M163" s="87"/>
      <c r="N163" s="96"/>
      <c r="O163" s="95"/>
      <c r="P163" s="13"/>
    </row>
    <row r="164" spans="1:17" s="121" customFormat="1" ht="12" x14ac:dyDescent="0.2">
      <c r="A164" s="9" t="s">
        <v>786</v>
      </c>
      <c r="B164" s="9"/>
      <c r="C164" s="9"/>
      <c r="D164" s="173"/>
      <c r="E164" s="9"/>
      <c r="F164" s="12"/>
      <c r="G164" s="12"/>
      <c r="H164" s="12"/>
      <c r="I164" s="9"/>
      <c r="J164" s="9"/>
      <c r="K164" s="9"/>
      <c r="L164" s="9"/>
      <c r="M164" s="12"/>
      <c r="N164" s="12"/>
      <c r="O164" s="12"/>
      <c r="P164" s="13"/>
      <c r="Q164" s="172"/>
    </row>
    <row r="165" spans="1:17" s="121" customFormat="1" ht="12" x14ac:dyDescent="0.2">
      <c r="A165" s="9"/>
      <c r="B165" s="9"/>
      <c r="C165" s="9"/>
      <c r="D165" s="9"/>
      <c r="E165" s="9"/>
      <c r="F165" s="9"/>
      <c r="G165" s="9"/>
      <c r="H165" s="9"/>
      <c r="I165" s="9"/>
      <c r="J165" s="9"/>
      <c r="K165" s="9"/>
      <c r="L165" s="9"/>
      <c r="M165" s="9"/>
      <c r="N165" s="9"/>
      <c r="O165" s="9"/>
      <c r="P165" s="13"/>
    </row>
    <row r="166" spans="1:17" s="121" customFormat="1" ht="12" x14ac:dyDescent="0.2">
      <c r="A166" s="9" t="s">
        <v>56</v>
      </c>
      <c r="B166" s="9"/>
      <c r="C166" s="9"/>
      <c r="D166" s="9"/>
      <c r="E166" s="9"/>
      <c r="F166" s="95"/>
      <c r="G166" s="95"/>
      <c r="H166" s="95"/>
      <c r="I166" s="9"/>
      <c r="J166" s="9"/>
      <c r="K166" s="9"/>
      <c r="L166" s="9"/>
      <c r="M166" s="87"/>
      <c r="N166" s="96"/>
      <c r="O166" s="95"/>
      <c r="P166" s="13"/>
      <c r="Q166" s="172"/>
    </row>
    <row r="167" spans="1:17" s="121" customFormat="1" ht="12" x14ac:dyDescent="0.2">
      <c r="A167" s="9" t="s">
        <v>786</v>
      </c>
      <c r="B167" s="9"/>
      <c r="C167" s="9"/>
      <c r="D167" s="9"/>
      <c r="E167" s="9"/>
      <c r="F167" s="12"/>
      <c r="G167" s="12"/>
      <c r="H167" s="12"/>
      <c r="I167" s="9"/>
      <c r="J167" s="9"/>
      <c r="K167" s="9"/>
      <c r="L167" s="9"/>
      <c r="M167" s="12"/>
      <c r="N167" s="12"/>
      <c r="O167" s="12"/>
      <c r="P167" s="13"/>
    </row>
    <row r="168" spans="1:17" s="121" customFormat="1" ht="12" x14ac:dyDescent="0.2">
      <c r="A168" s="185"/>
      <c r="B168" s="185"/>
      <c r="C168" s="185"/>
      <c r="D168" s="185"/>
      <c r="E168" s="185"/>
      <c r="F168" s="15"/>
      <c r="G168" s="15"/>
      <c r="H168" s="15"/>
      <c r="I168" s="185"/>
      <c r="J168" s="9"/>
      <c r="K168" s="9"/>
      <c r="L168" s="9"/>
      <c r="M168" s="12"/>
      <c r="N168" s="12"/>
      <c r="O168" s="12"/>
      <c r="P168" s="13"/>
      <c r="Q168" s="172"/>
    </row>
    <row r="169" spans="1:17" s="121" customFormat="1" ht="12" x14ac:dyDescent="0.2">
      <c r="A169" s="9" t="s">
        <v>57</v>
      </c>
      <c r="B169" s="9"/>
      <c r="C169" s="9"/>
      <c r="D169" s="9"/>
      <c r="E169" s="9"/>
      <c r="F169" s="95"/>
      <c r="G169" s="95"/>
      <c r="H169" s="95"/>
      <c r="I169" s="9"/>
      <c r="J169" s="9"/>
      <c r="K169" s="9"/>
      <c r="L169" s="9"/>
      <c r="M169" s="87"/>
      <c r="N169" s="96"/>
      <c r="O169" s="95"/>
    </row>
    <row r="170" spans="1:17" s="121" customFormat="1" ht="12" x14ac:dyDescent="0.2">
      <c r="A170" s="9" t="s">
        <v>786</v>
      </c>
      <c r="B170" s="9"/>
      <c r="C170" s="9"/>
      <c r="D170" s="9"/>
      <c r="E170" s="9"/>
      <c r="F170" s="12"/>
      <c r="G170" s="12"/>
      <c r="H170" s="12"/>
      <c r="I170" s="9"/>
      <c r="J170" s="9"/>
      <c r="K170" s="9"/>
      <c r="L170" s="9"/>
      <c r="M170" s="12"/>
      <c r="N170" s="12"/>
      <c r="O170" s="12"/>
    </row>
    <row r="171" spans="1:17" s="121" customFormat="1" ht="12" x14ac:dyDescent="0.2">
      <c r="A171" s="9"/>
      <c r="B171" s="9"/>
      <c r="C171" s="9"/>
      <c r="D171" s="9"/>
      <c r="E171" s="9"/>
      <c r="F171" s="9"/>
      <c r="G171" s="9"/>
      <c r="H171" s="9"/>
      <c r="I171" s="9"/>
      <c r="J171" s="9"/>
      <c r="K171" s="9"/>
      <c r="L171" s="9"/>
      <c r="M171" s="9"/>
      <c r="N171" s="9"/>
      <c r="O171" s="9"/>
    </row>
    <row r="172" spans="1:17" s="121" customFormat="1" ht="12" x14ac:dyDescent="0.2">
      <c r="A172" s="9" t="s">
        <v>58</v>
      </c>
      <c r="B172" s="9"/>
      <c r="C172" s="9"/>
      <c r="D172" s="9"/>
      <c r="E172" s="9"/>
      <c r="F172" s="95"/>
      <c r="G172" s="95"/>
      <c r="H172" s="95"/>
      <c r="I172" s="9"/>
      <c r="J172" s="9"/>
      <c r="K172" s="9"/>
      <c r="L172" s="9"/>
      <c r="M172" s="87"/>
      <c r="N172" s="96"/>
      <c r="O172" s="95"/>
    </row>
    <row r="173" spans="1:17" s="131" customFormat="1" ht="12" x14ac:dyDescent="0.2">
      <c r="A173" s="9" t="s">
        <v>786</v>
      </c>
      <c r="B173" s="9"/>
      <c r="C173" s="9"/>
      <c r="D173" s="9"/>
      <c r="E173" s="9"/>
      <c r="F173" s="12"/>
      <c r="G173" s="12"/>
      <c r="H173" s="12"/>
      <c r="I173" s="9"/>
      <c r="J173" s="9"/>
      <c r="K173" s="9"/>
      <c r="L173" s="9"/>
      <c r="M173" s="12"/>
      <c r="N173" s="12"/>
      <c r="O173" s="12"/>
    </row>
    <row r="174" spans="1:17" s="121" customFormat="1" ht="12" x14ac:dyDescent="0.2">
      <c r="A174" s="9"/>
      <c r="B174" s="9"/>
      <c r="C174" s="9"/>
      <c r="D174" s="9"/>
      <c r="E174" s="9"/>
      <c r="F174" s="12"/>
      <c r="G174" s="12"/>
      <c r="H174" s="12"/>
      <c r="I174" s="9"/>
      <c r="J174" s="9"/>
      <c r="K174" s="9"/>
      <c r="L174" s="9"/>
      <c r="M174" s="12"/>
      <c r="N174" s="12"/>
      <c r="O174" s="12"/>
    </row>
    <row r="175" spans="1:17" s="121" customFormat="1" ht="12" x14ac:dyDescent="0.2">
      <c r="A175" s="186" t="s">
        <v>59</v>
      </c>
      <c r="B175" s="186"/>
      <c r="C175" s="186"/>
      <c r="D175" s="9"/>
      <c r="E175" s="9"/>
      <c r="F175" s="95"/>
      <c r="G175" s="95"/>
      <c r="H175" s="95"/>
      <c r="I175" s="9"/>
      <c r="J175" s="9"/>
      <c r="K175" s="9"/>
      <c r="L175" s="9"/>
      <c r="M175" s="87"/>
      <c r="N175" s="96"/>
      <c r="O175" s="95"/>
    </row>
    <row r="176" spans="1:17" s="121" customFormat="1" ht="12" x14ac:dyDescent="0.2">
      <c r="A176" s="9" t="s">
        <v>786</v>
      </c>
      <c r="B176" s="9"/>
      <c r="C176" s="9"/>
      <c r="D176" s="9"/>
      <c r="E176" s="9"/>
      <c r="F176" s="12"/>
      <c r="G176" s="12"/>
      <c r="H176" s="12"/>
      <c r="I176" s="9"/>
      <c r="J176" s="9"/>
      <c r="K176" s="9"/>
      <c r="L176" s="9"/>
      <c r="M176" s="12"/>
      <c r="N176" s="12"/>
      <c r="O176" s="12"/>
    </row>
    <row r="177" spans="1:17" s="121" customFormat="1" ht="12" x14ac:dyDescent="0.2">
      <c r="A177" s="187"/>
      <c r="B177" s="187"/>
      <c r="C177" s="187"/>
      <c r="D177" s="9"/>
      <c r="E177" s="9"/>
      <c r="F177" s="9"/>
      <c r="G177" s="9"/>
      <c r="H177" s="9"/>
      <c r="I177" s="9"/>
      <c r="J177" s="9"/>
      <c r="K177" s="9"/>
      <c r="L177" s="9"/>
      <c r="M177" s="9"/>
      <c r="N177" s="9"/>
      <c r="O177" s="9"/>
    </row>
    <row r="178" spans="1:17" s="121" customFormat="1" ht="12.75" x14ac:dyDescent="0.2">
      <c r="A178" s="9"/>
      <c r="B178" s="9"/>
      <c r="C178" s="9"/>
      <c r="D178" s="9"/>
      <c r="E178" s="9"/>
      <c r="F178" s="16"/>
      <c r="G178" s="16"/>
      <c r="H178" s="16"/>
      <c r="I178" s="16"/>
      <c r="J178" s="9"/>
      <c r="K178" s="9"/>
      <c r="L178" s="16"/>
      <c r="M178" s="16"/>
      <c r="N178" s="16"/>
      <c r="O178" s="16"/>
      <c r="P178" s="167"/>
      <c r="Q178" s="168"/>
    </row>
    <row r="179" spans="1:17" s="121" customFormat="1" ht="12" x14ac:dyDescent="0.2">
      <c r="A179" s="9" t="s">
        <v>60</v>
      </c>
      <c r="B179" s="9"/>
      <c r="C179" s="188"/>
      <c r="D179" s="9"/>
      <c r="E179" s="9"/>
      <c r="F179" s="9"/>
      <c r="G179" s="9"/>
      <c r="H179" s="9"/>
      <c r="I179" s="9"/>
      <c r="J179" s="9"/>
      <c r="K179" s="9"/>
      <c r="L179" s="9"/>
      <c r="M179" s="9"/>
      <c r="N179" s="9"/>
      <c r="O179" s="9"/>
      <c r="P179" s="167"/>
      <c r="Q179" s="169"/>
    </row>
    <row r="180" spans="1:17" s="121" customFormat="1" ht="12" x14ac:dyDescent="0.2">
      <c r="A180" s="9" t="s">
        <v>61</v>
      </c>
      <c r="B180" s="9"/>
      <c r="C180" s="171"/>
      <c r="D180" s="9"/>
      <c r="E180" s="9"/>
      <c r="F180" s="95"/>
      <c r="G180" s="95"/>
      <c r="H180" s="95"/>
      <c r="I180" s="9"/>
      <c r="J180" s="9"/>
      <c r="K180" s="9"/>
      <c r="L180" s="9"/>
      <c r="M180" s="87"/>
      <c r="N180" s="96"/>
      <c r="O180" s="95"/>
      <c r="P180" s="167"/>
      <c r="Q180" s="169"/>
    </row>
    <row r="181" spans="1:17" s="121" customFormat="1" ht="12.75" x14ac:dyDescent="0.2">
      <c r="A181" s="9" t="s">
        <v>786</v>
      </c>
      <c r="B181" s="9"/>
      <c r="C181" s="9"/>
      <c r="D181" s="9"/>
      <c r="E181" s="9"/>
      <c r="F181" s="174"/>
      <c r="G181" s="174"/>
      <c r="H181" s="174"/>
      <c r="I181" s="174"/>
      <c r="J181" s="9"/>
      <c r="K181" s="9"/>
      <c r="L181" s="16"/>
      <c r="M181" s="16"/>
      <c r="N181" s="16"/>
      <c r="O181" s="16"/>
      <c r="P181" s="167"/>
      <c r="Q181" s="169"/>
    </row>
    <row r="182" spans="1:17" s="121" customFormat="1" ht="12" customHeight="1" x14ac:dyDescent="0.2">
      <c r="A182" s="9"/>
      <c r="B182" s="9"/>
      <c r="C182" s="9"/>
      <c r="D182" s="9"/>
      <c r="E182" s="9"/>
      <c r="F182" s="16"/>
      <c r="G182" s="16"/>
      <c r="H182" s="16"/>
      <c r="I182" s="16"/>
      <c r="J182" s="9"/>
      <c r="K182" s="9"/>
      <c r="L182" s="16"/>
      <c r="M182" s="16"/>
      <c r="N182" s="16"/>
      <c r="O182" s="16"/>
      <c r="P182" s="167"/>
      <c r="Q182" s="169"/>
    </row>
    <row r="183" spans="1:17" s="121" customFormat="1" ht="12.75" x14ac:dyDescent="0.2">
      <c r="A183" s="9"/>
      <c r="B183" s="9"/>
      <c r="C183" s="9"/>
      <c r="D183" s="9"/>
      <c r="E183" s="9"/>
      <c r="F183" s="16"/>
      <c r="G183" s="16"/>
      <c r="H183" s="16"/>
      <c r="I183" s="16"/>
      <c r="J183" s="9"/>
      <c r="K183" s="9"/>
      <c r="L183" s="16"/>
      <c r="M183" s="16"/>
      <c r="N183" s="16"/>
      <c r="O183" s="16"/>
      <c r="P183" s="167"/>
      <c r="Q183" s="170"/>
    </row>
    <row r="184" spans="1:17" s="121" customFormat="1" ht="12" x14ac:dyDescent="0.2">
      <c r="A184" s="9" t="s">
        <v>62</v>
      </c>
      <c r="B184" s="9"/>
      <c r="C184" s="9"/>
      <c r="D184" s="9"/>
      <c r="E184" s="9"/>
      <c r="F184" s="9"/>
      <c r="G184" s="9"/>
      <c r="H184" s="9"/>
      <c r="I184" s="9"/>
      <c r="J184" s="9"/>
      <c r="K184" s="9"/>
      <c r="L184" s="9"/>
      <c r="M184" s="9"/>
      <c r="N184" s="9"/>
      <c r="O184" s="9"/>
      <c r="P184" s="131"/>
    </row>
    <row r="185" spans="1:17" s="121" customFormat="1" ht="12" x14ac:dyDescent="0.2">
      <c r="A185" s="9" t="s">
        <v>63</v>
      </c>
      <c r="B185" s="9"/>
      <c r="C185" s="9"/>
      <c r="D185" s="9"/>
      <c r="E185" s="9"/>
      <c r="F185" s="95"/>
      <c r="G185" s="95"/>
      <c r="H185" s="95"/>
      <c r="I185" s="9"/>
      <c r="J185" s="9"/>
      <c r="K185" s="9"/>
      <c r="L185" s="9"/>
      <c r="M185" s="87"/>
      <c r="N185" s="96"/>
      <c r="O185" s="95"/>
      <c r="P185" s="131"/>
    </row>
    <row r="186" spans="1:17" s="121" customFormat="1" ht="12" x14ac:dyDescent="0.2">
      <c r="A186" s="9" t="s">
        <v>786</v>
      </c>
      <c r="B186" s="9"/>
      <c r="C186" s="9"/>
      <c r="D186" s="9"/>
      <c r="E186" s="9"/>
      <c r="F186" s="9"/>
      <c r="G186" s="9"/>
      <c r="H186" s="9"/>
      <c r="I186" s="9"/>
      <c r="J186" s="9"/>
      <c r="K186" s="9"/>
      <c r="L186" s="9"/>
      <c r="M186" s="9"/>
      <c r="N186" s="9"/>
      <c r="O186" s="9"/>
      <c r="P186" s="131"/>
    </row>
    <row r="187" spans="1:17" s="121" customFormat="1" ht="12" x14ac:dyDescent="0.2">
      <c r="A187" s="9"/>
      <c r="B187" s="9"/>
      <c r="C187" s="9"/>
      <c r="D187" s="9"/>
      <c r="E187" s="9"/>
      <c r="F187" s="9"/>
      <c r="G187" s="9"/>
      <c r="H187" s="9"/>
      <c r="I187" s="9"/>
      <c r="J187" s="9"/>
      <c r="K187" s="9"/>
      <c r="L187" s="9"/>
      <c r="M187" s="9"/>
      <c r="N187" s="9"/>
      <c r="O187" s="9"/>
      <c r="P187" s="13"/>
      <c r="Q187" s="172"/>
    </row>
    <row r="188" spans="1:17" s="121" customFormat="1" ht="12" x14ac:dyDescent="0.2">
      <c r="A188" s="9" t="s">
        <v>65</v>
      </c>
      <c r="B188" s="9"/>
      <c r="C188" s="9"/>
      <c r="D188" s="9"/>
      <c r="E188" s="9"/>
      <c r="F188" s="95"/>
      <c r="G188" s="95"/>
      <c r="H188" s="95"/>
      <c r="I188" s="9"/>
      <c r="J188" s="9"/>
      <c r="K188" s="9"/>
      <c r="L188" s="9"/>
      <c r="M188" s="87"/>
      <c r="N188" s="96"/>
      <c r="O188" s="95"/>
      <c r="P188" s="13"/>
    </row>
    <row r="189" spans="1:17" s="121" customFormat="1" ht="12" x14ac:dyDescent="0.2">
      <c r="A189" s="9" t="s">
        <v>786</v>
      </c>
      <c r="B189" s="9"/>
      <c r="C189" s="9"/>
      <c r="D189" s="9"/>
      <c r="E189" s="9"/>
      <c r="F189" s="9"/>
      <c r="G189" s="9"/>
      <c r="H189" s="9"/>
      <c r="I189" s="9"/>
      <c r="J189" s="9"/>
      <c r="K189" s="9"/>
      <c r="L189" s="9"/>
      <c r="M189" s="9"/>
      <c r="N189" s="9"/>
      <c r="O189" s="9"/>
      <c r="P189" s="13"/>
      <c r="Q189" s="172"/>
    </row>
    <row r="190" spans="1:17" s="121" customFormat="1" ht="12.75" x14ac:dyDescent="0.2">
      <c r="A190" s="9"/>
      <c r="B190" s="9"/>
      <c r="C190" s="9"/>
      <c r="D190" s="9"/>
      <c r="E190" s="9"/>
      <c r="F190" s="9"/>
      <c r="G190" s="9"/>
      <c r="H190" s="9"/>
      <c r="I190" s="9"/>
      <c r="J190" s="9"/>
      <c r="K190" s="9"/>
      <c r="L190" s="9"/>
      <c r="M190" s="9"/>
      <c r="N190" s="9"/>
      <c r="O190" s="9"/>
      <c r="P190" s="184"/>
    </row>
    <row r="191" spans="1:17" s="121" customFormat="1" ht="12" x14ac:dyDescent="0.2">
      <c r="A191" s="9" t="s">
        <v>67</v>
      </c>
      <c r="B191" s="9"/>
      <c r="C191" s="9"/>
      <c r="D191" s="9"/>
      <c r="E191" s="9"/>
      <c r="F191" s="95"/>
      <c r="G191" s="95"/>
      <c r="H191" s="95"/>
      <c r="I191" s="9"/>
      <c r="J191" s="9"/>
      <c r="K191" s="9"/>
      <c r="L191" s="9"/>
      <c r="M191" s="87"/>
      <c r="N191" s="96"/>
      <c r="O191" s="95"/>
      <c r="P191" s="13"/>
      <c r="Q191" s="172"/>
    </row>
    <row r="192" spans="1:17" s="121" customFormat="1" ht="12" x14ac:dyDescent="0.2">
      <c r="A192" s="9" t="s">
        <v>786</v>
      </c>
      <c r="B192" s="9"/>
      <c r="C192" s="9"/>
      <c r="D192" s="9"/>
      <c r="E192" s="9"/>
      <c r="F192" s="9"/>
      <c r="G192" s="9"/>
      <c r="H192" s="9"/>
      <c r="I192" s="9"/>
      <c r="J192" s="9"/>
      <c r="K192" s="9"/>
      <c r="L192" s="9"/>
      <c r="M192" s="9"/>
      <c r="N192" s="9"/>
      <c r="O192" s="9"/>
      <c r="P192" s="13"/>
    </row>
    <row r="193" spans="1:256" s="121" customFormat="1" ht="12" x14ac:dyDescent="0.2">
      <c r="A193" s="9"/>
      <c r="B193" s="9"/>
      <c r="C193" s="9"/>
      <c r="D193" s="9"/>
      <c r="E193" s="9"/>
      <c r="F193" s="9"/>
      <c r="G193" s="9"/>
      <c r="H193" s="9"/>
      <c r="I193" s="9"/>
      <c r="J193" s="9"/>
      <c r="K193" s="9"/>
      <c r="L193" s="9"/>
      <c r="M193" s="9"/>
      <c r="N193" s="9"/>
      <c r="O193" s="9"/>
      <c r="P193" s="13"/>
      <c r="Q193" s="172"/>
    </row>
    <row r="194" spans="1:256" s="121" customFormat="1" ht="12" x14ac:dyDescent="0.2">
      <c r="A194" s="9" t="s">
        <v>68</v>
      </c>
      <c r="B194" s="171"/>
      <c r="C194" s="171"/>
      <c r="D194" s="9" t="s">
        <v>1</v>
      </c>
      <c r="E194" s="9"/>
      <c r="F194" s="95"/>
      <c r="G194" s="95"/>
      <c r="H194" s="95"/>
      <c r="I194" s="9"/>
      <c r="J194" s="9"/>
      <c r="K194" s="9"/>
      <c r="L194" s="9"/>
      <c r="M194" s="87"/>
      <c r="N194" s="96"/>
      <c r="O194" s="95"/>
      <c r="P194" s="13"/>
    </row>
    <row r="195" spans="1:256" s="121" customFormat="1" ht="12" x14ac:dyDescent="0.2">
      <c r="A195" s="9" t="s">
        <v>786</v>
      </c>
      <c r="B195" s="9"/>
      <c r="C195" s="9"/>
      <c r="D195" s="9"/>
      <c r="E195" s="9"/>
      <c r="F195" s="9"/>
      <c r="G195" s="9"/>
      <c r="H195" s="9"/>
      <c r="I195" s="9"/>
      <c r="J195" s="9"/>
      <c r="K195" s="9"/>
      <c r="L195" s="9"/>
      <c r="M195" s="9"/>
      <c r="N195" s="9"/>
      <c r="O195" s="9"/>
      <c r="P195" s="13"/>
      <c r="Q195" s="172"/>
    </row>
    <row r="196" spans="1:256" s="121" customFormat="1" ht="12" x14ac:dyDescent="0.2">
      <c r="A196" s="185"/>
      <c r="B196" s="185"/>
      <c r="C196" s="185"/>
      <c r="D196" s="185"/>
      <c r="E196" s="185"/>
      <c r="F196" s="185"/>
      <c r="G196" s="185"/>
      <c r="H196" s="185"/>
      <c r="I196" s="185"/>
      <c r="J196" s="9"/>
      <c r="K196" s="9"/>
      <c r="L196" s="9"/>
      <c r="M196" s="9"/>
      <c r="N196" s="9"/>
      <c r="O196" s="9"/>
      <c r="P196" s="13"/>
    </row>
    <row r="197" spans="1:256" s="121" customFormat="1" ht="12" x14ac:dyDescent="0.2">
      <c r="A197" s="176"/>
      <c r="B197" s="176"/>
      <c r="C197" s="176"/>
      <c r="D197" s="176"/>
      <c r="E197" s="176"/>
      <c r="F197" s="176"/>
      <c r="G197" s="176"/>
      <c r="H197" s="176"/>
      <c r="I197" s="176"/>
      <c r="J197" s="9"/>
      <c r="K197" s="9"/>
      <c r="L197" s="12"/>
      <c r="M197" s="9"/>
      <c r="N197" s="9"/>
      <c r="O197" s="9"/>
      <c r="P197" s="13"/>
      <c r="Q197" s="172"/>
    </row>
    <row r="198" spans="1:256" s="121" customFormat="1" ht="12" x14ac:dyDescent="0.2">
      <c r="A198" s="176"/>
      <c r="B198" s="176"/>
      <c r="C198" s="176"/>
      <c r="D198" s="176"/>
      <c r="E198" s="176"/>
      <c r="F198" s="176"/>
      <c r="G198" s="176"/>
      <c r="H198" s="176"/>
      <c r="I198" s="176"/>
      <c r="J198" s="9"/>
      <c r="K198" s="9"/>
      <c r="L198" s="12"/>
      <c r="M198" s="9"/>
      <c r="N198" s="9"/>
      <c r="O198" s="9"/>
      <c r="P198" s="13"/>
    </row>
    <row r="199" spans="1:256" s="121" customFormat="1" ht="12" x14ac:dyDescent="0.2">
      <c r="A199" s="176"/>
      <c r="B199" s="176"/>
      <c r="C199" s="176"/>
      <c r="D199" s="176"/>
      <c r="E199" s="176"/>
      <c r="F199" s="176"/>
      <c r="G199" s="176"/>
      <c r="H199" s="176"/>
      <c r="I199" s="176"/>
      <c r="J199" s="9"/>
      <c r="K199" s="9"/>
      <c r="L199" s="12"/>
      <c r="M199" s="9"/>
      <c r="N199" s="9"/>
      <c r="O199" s="9"/>
      <c r="P199" s="13"/>
      <c r="Q199" s="172"/>
    </row>
    <row r="200" spans="1:256" s="121" customFormat="1" ht="12" x14ac:dyDescent="0.2">
      <c r="A200" s="12"/>
      <c r="B200" s="12"/>
      <c r="C200" s="12"/>
      <c r="D200" s="160" t="s">
        <v>791</v>
      </c>
      <c r="E200" s="12"/>
      <c r="F200" s="12"/>
      <c r="G200" s="12"/>
      <c r="H200" s="12"/>
      <c r="I200" s="12"/>
      <c r="J200" s="12"/>
      <c r="K200" s="12"/>
      <c r="L200" s="12"/>
      <c r="M200" s="12"/>
      <c r="N200" s="12"/>
      <c r="O200" s="12"/>
      <c r="P200" s="13"/>
    </row>
    <row r="201" spans="1:256" s="121" customFormat="1" ht="12" x14ac:dyDescent="0.2">
      <c r="A201" s="9"/>
      <c r="B201" s="9"/>
      <c r="C201" s="9"/>
      <c r="D201" s="9"/>
      <c r="E201" s="9"/>
      <c r="F201" s="9"/>
      <c r="G201" s="9"/>
      <c r="H201" s="9"/>
      <c r="I201" s="9"/>
      <c r="J201" s="9"/>
      <c r="K201" s="9"/>
      <c r="L201" s="9"/>
      <c r="M201" s="9"/>
      <c r="N201" s="9"/>
      <c r="O201" s="9"/>
      <c r="P201" s="13"/>
      <c r="Q201" s="172"/>
    </row>
    <row r="202" spans="1:256" s="121" customFormat="1" ht="12" x14ac:dyDescent="0.2">
      <c r="A202" s="9" t="s">
        <v>69</v>
      </c>
      <c r="B202" s="9"/>
      <c r="C202" s="9"/>
      <c r="D202" s="9"/>
      <c r="E202" s="9"/>
      <c r="F202" s="9"/>
      <c r="G202" s="9"/>
      <c r="H202" s="9"/>
      <c r="I202" s="9"/>
      <c r="J202" s="9"/>
      <c r="K202" s="9"/>
      <c r="L202" s="9"/>
      <c r="M202" s="9"/>
      <c r="N202" s="9"/>
      <c r="O202" s="9"/>
      <c r="P202" s="13"/>
    </row>
    <row r="203" spans="1:256" s="121" customFormat="1" ht="12" x14ac:dyDescent="0.2">
      <c r="A203" s="9"/>
      <c r="B203" s="9"/>
      <c r="C203" s="9"/>
      <c r="D203" s="9"/>
      <c r="E203" s="9"/>
      <c r="F203" s="9"/>
      <c r="G203" s="9"/>
      <c r="H203" s="9"/>
      <c r="I203" s="9"/>
      <c r="J203" s="9"/>
      <c r="K203" s="9"/>
      <c r="L203" s="9"/>
      <c r="M203" s="9"/>
      <c r="N203" s="9"/>
      <c r="O203" s="9"/>
      <c r="P203" s="13"/>
      <c r="Q203" s="172"/>
    </row>
    <row r="204" spans="1:256" s="121" customFormat="1" ht="12" x14ac:dyDescent="0.2">
      <c r="A204" s="9"/>
      <c r="B204" s="9"/>
      <c r="C204" s="9"/>
      <c r="D204" s="9"/>
      <c r="E204" s="9"/>
      <c r="F204" s="9"/>
      <c r="G204" s="9"/>
      <c r="H204" s="9"/>
      <c r="I204" s="9"/>
      <c r="J204" s="9"/>
      <c r="K204" s="9"/>
      <c r="L204" s="9"/>
      <c r="M204" s="9"/>
      <c r="N204" s="9"/>
      <c r="O204" s="9"/>
      <c r="P204" s="13"/>
      <c r="IV204" s="17">
        <v>91116</v>
      </c>
    </row>
    <row r="205" spans="1:256" s="121" customFormat="1" ht="12" x14ac:dyDescent="0.2">
      <c r="A205" s="9"/>
      <c r="B205" s="9"/>
      <c r="C205" s="9"/>
      <c r="D205" s="9"/>
      <c r="E205" s="9"/>
      <c r="F205" s="9"/>
      <c r="G205" s="9"/>
      <c r="H205" s="9"/>
      <c r="I205" s="9"/>
      <c r="J205" s="9"/>
      <c r="K205" s="9"/>
      <c r="L205" s="9"/>
      <c r="M205" s="178" t="s">
        <v>41</v>
      </c>
      <c r="N205" s="178" t="s">
        <v>42</v>
      </c>
      <c r="O205" s="263" t="s">
        <v>43</v>
      </c>
      <c r="P205" s="18"/>
      <c r="Q205" s="172"/>
    </row>
    <row r="206" spans="1:256" s="121" customFormat="1" ht="12" x14ac:dyDescent="0.2">
      <c r="A206" s="9"/>
      <c r="B206" s="9"/>
      <c r="C206" s="9"/>
      <c r="D206" s="9"/>
      <c r="E206" s="9"/>
      <c r="F206" s="256" t="s">
        <v>762</v>
      </c>
      <c r="G206" s="256"/>
      <c r="H206" s="256"/>
      <c r="I206" s="9"/>
      <c r="J206" s="9"/>
      <c r="K206" s="9"/>
      <c r="L206" s="9"/>
      <c r="M206" s="179" t="s">
        <v>44</v>
      </c>
      <c r="N206" s="180" t="s">
        <v>45</v>
      </c>
      <c r="O206" s="264"/>
      <c r="P206" s="13"/>
      <c r="Q206" s="172"/>
    </row>
    <row r="207" spans="1:256" s="121" customFormat="1" ht="12" x14ac:dyDescent="0.2">
      <c r="A207" s="9"/>
      <c r="B207" s="9"/>
      <c r="C207" s="9"/>
      <c r="D207" s="9"/>
      <c r="E207" s="9"/>
      <c r="F207" s="9"/>
      <c r="G207" s="9"/>
      <c r="H207" s="9"/>
      <c r="I207" s="9"/>
      <c r="J207" s="9"/>
      <c r="K207" s="9"/>
      <c r="L207" s="9"/>
      <c r="M207" s="179" t="s">
        <v>46</v>
      </c>
      <c r="N207" s="179" t="s">
        <v>47</v>
      </c>
      <c r="O207" s="264"/>
      <c r="P207" s="13"/>
    </row>
    <row r="208" spans="1:256" s="121" customFormat="1" ht="12" x14ac:dyDescent="0.2">
      <c r="A208" s="9"/>
      <c r="B208" s="9"/>
      <c r="C208" s="9"/>
      <c r="D208" s="9"/>
      <c r="E208" s="9"/>
      <c r="F208" s="162"/>
      <c r="G208" s="181" t="s">
        <v>48</v>
      </c>
      <c r="H208" s="164"/>
      <c r="I208" s="9"/>
      <c r="J208" s="9"/>
      <c r="K208" s="9"/>
      <c r="L208" s="9"/>
      <c r="M208" s="179" t="s">
        <v>49</v>
      </c>
      <c r="N208" s="179" t="s">
        <v>50</v>
      </c>
      <c r="O208" s="264"/>
      <c r="P208" s="13"/>
      <c r="Q208" s="172"/>
    </row>
    <row r="209" spans="1:17" s="121" customFormat="1" ht="12" x14ac:dyDescent="0.2">
      <c r="A209" s="9"/>
      <c r="B209" s="9"/>
      <c r="C209" s="9"/>
      <c r="D209" s="9"/>
      <c r="E209" s="9"/>
      <c r="F209" s="162"/>
      <c r="G209" s="181" t="s">
        <v>51</v>
      </c>
      <c r="H209" s="164"/>
      <c r="I209" s="9"/>
      <c r="J209" s="9"/>
      <c r="K209" s="9"/>
      <c r="L209" s="9"/>
      <c r="M209" s="179" t="s">
        <v>52</v>
      </c>
      <c r="N209" s="179" t="s">
        <v>53</v>
      </c>
      <c r="O209" s="264"/>
      <c r="P209" s="13"/>
    </row>
    <row r="210" spans="1:17" s="121" customFormat="1" ht="12" x14ac:dyDescent="0.2">
      <c r="A210" s="9"/>
      <c r="B210" s="9"/>
      <c r="C210" s="9"/>
      <c r="D210" s="9"/>
      <c r="E210" s="9"/>
      <c r="F210" s="96" t="s">
        <v>31</v>
      </c>
      <c r="G210" s="96" t="s">
        <v>32</v>
      </c>
      <c r="H210" s="96" t="s">
        <v>33</v>
      </c>
      <c r="I210" s="9"/>
      <c r="J210" s="9"/>
      <c r="K210" s="9"/>
      <c r="L210" s="9"/>
      <c r="M210" s="182"/>
      <c r="N210" s="183" t="s">
        <v>54</v>
      </c>
      <c r="O210" s="265"/>
      <c r="P210" s="13"/>
      <c r="Q210" s="172"/>
    </row>
    <row r="211" spans="1:17" s="121" customFormat="1" ht="12" x14ac:dyDescent="0.2">
      <c r="A211" s="9"/>
      <c r="B211" s="9"/>
      <c r="C211" s="9"/>
      <c r="D211" s="9"/>
      <c r="E211" s="9"/>
      <c r="F211" s="9"/>
      <c r="G211" s="9"/>
      <c r="H211" s="9"/>
      <c r="I211" s="9"/>
      <c r="J211" s="9"/>
      <c r="K211" s="9"/>
      <c r="L211" s="9"/>
      <c r="M211" s="9"/>
      <c r="N211" s="9"/>
      <c r="O211" s="9"/>
      <c r="P211" s="13"/>
    </row>
    <row r="212" spans="1:17" s="121" customFormat="1" ht="12.75" x14ac:dyDescent="0.2">
      <c r="A212" s="9"/>
      <c r="B212" s="9"/>
      <c r="C212" s="9"/>
      <c r="D212" s="9"/>
      <c r="E212" s="9"/>
      <c r="F212" s="16"/>
      <c r="G212" s="16"/>
      <c r="H212" s="16"/>
      <c r="I212" s="16"/>
      <c r="J212" s="9"/>
      <c r="K212" s="9"/>
      <c r="L212" s="16"/>
      <c r="M212" s="16"/>
      <c r="N212" s="16"/>
      <c r="O212" s="9"/>
      <c r="P212" s="13"/>
      <c r="Q212" s="172"/>
    </row>
    <row r="213" spans="1:17" s="121" customFormat="1" ht="12" x14ac:dyDescent="0.2">
      <c r="A213" s="9" t="s">
        <v>70</v>
      </c>
      <c r="B213" s="9"/>
      <c r="C213" s="9"/>
      <c r="D213" s="9"/>
      <c r="E213" s="9"/>
      <c r="F213" s="9"/>
      <c r="G213" s="9"/>
      <c r="H213" s="9"/>
      <c r="I213" s="9"/>
      <c r="J213" s="9"/>
      <c r="K213" s="9"/>
      <c r="L213" s="9"/>
      <c r="M213" s="9"/>
      <c r="N213" s="9"/>
      <c r="O213" s="9"/>
      <c r="P213" s="13"/>
    </row>
    <row r="214" spans="1:17" s="121" customFormat="1" ht="12" x14ac:dyDescent="0.2">
      <c r="A214" s="9" t="s">
        <v>71</v>
      </c>
      <c r="B214" s="9"/>
      <c r="C214" s="9"/>
      <c r="D214" s="9"/>
      <c r="E214" s="9"/>
      <c r="F214" s="95"/>
      <c r="G214" s="95"/>
      <c r="H214" s="95"/>
      <c r="I214" s="9"/>
      <c r="J214" s="9"/>
      <c r="K214" s="9"/>
      <c r="L214" s="9"/>
      <c r="M214" s="87"/>
      <c r="N214" s="96"/>
      <c r="O214" s="95"/>
      <c r="P214" s="13"/>
      <c r="Q214" s="172"/>
    </row>
    <row r="215" spans="1:17" s="121" customFormat="1" ht="12" x14ac:dyDescent="0.2">
      <c r="A215" s="9" t="s">
        <v>786</v>
      </c>
      <c r="B215" s="9"/>
      <c r="C215" s="9"/>
      <c r="D215" s="9"/>
      <c r="E215" s="9"/>
      <c r="F215" s="9"/>
      <c r="G215" s="9"/>
      <c r="H215" s="9"/>
      <c r="I215" s="9"/>
      <c r="J215" s="9"/>
      <c r="K215" s="9"/>
      <c r="L215" s="9"/>
      <c r="M215" s="9"/>
      <c r="N215" s="9"/>
      <c r="O215" s="9"/>
      <c r="P215" s="131"/>
    </row>
    <row r="216" spans="1:17" s="131" customFormat="1" ht="12" x14ac:dyDescent="0.2">
      <c r="A216" s="9"/>
      <c r="B216" s="9"/>
      <c r="C216" s="9"/>
      <c r="D216" s="9"/>
      <c r="E216" s="9"/>
      <c r="F216" s="9"/>
      <c r="G216" s="9"/>
      <c r="H216" s="9"/>
      <c r="I216" s="9"/>
      <c r="J216" s="9"/>
      <c r="K216" s="9"/>
      <c r="L216" s="9"/>
      <c r="M216" s="9"/>
      <c r="N216" s="9"/>
      <c r="O216" s="9"/>
    </row>
    <row r="217" spans="1:17" s="131" customFormat="1" ht="12" x14ac:dyDescent="0.2">
      <c r="A217" s="9"/>
      <c r="B217" s="9"/>
      <c r="C217" s="9"/>
      <c r="D217" s="9"/>
      <c r="E217" s="9"/>
      <c r="F217" s="9"/>
      <c r="G217" s="9"/>
      <c r="H217" s="9"/>
      <c r="I217" s="9"/>
      <c r="J217" s="9"/>
      <c r="K217" s="9"/>
      <c r="L217" s="9"/>
      <c r="M217" s="9"/>
      <c r="N217" s="9"/>
      <c r="O217" s="9"/>
    </row>
    <row r="218" spans="1:17" s="131" customFormat="1" ht="12" x14ac:dyDescent="0.2">
      <c r="A218" s="9" t="s">
        <v>72</v>
      </c>
      <c r="B218" s="9"/>
      <c r="C218" s="9"/>
      <c r="D218" s="9"/>
      <c r="E218" s="9"/>
      <c r="F218" s="9"/>
      <c r="G218" s="9"/>
      <c r="H218" s="9"/>
      <c r="I218" s="9"/>
      <c r="J218" s="9"/>
      <c r="K218" s="9"/>
      <c r="L218" s="9"/>
      <c r="M218" s="9"/>
      <c r="N218" s="9"/>
      <c r="O218" s="9"/>
    </row>
    <row r="219" spans="1:17" s="121" customFormat="1" ht="12" x14ac:dyDescent="0.2">
      <c r="A219" s="9" t="s">
        <v>73</v>
      </c>
      <c r="B219" s="9"/>
      <c r="C219" s="9"/>
      <c r="D219" s="9"/>
      <c r="E219" s="9"/>
      <c r="F219" s="95"/>
      <c r="G219" s="95"/>
      <c r="H219" s="95"/>
      <c r="I219" s="9"/>
      <c r="J219" s="9"/>
      <c r="K219" s="9"/>
      <c r="L219" s="9"/>
      <c r="M219" s="87"/>
      <c r="N219" s="96"/>
      <c r="O219" s="95"/>
      <c r="P219" s="131"/>
    </row>
    <row r="220" spans="1:17" s="131" customFormat="1" ht="12" x14ac:dyDescent="0.2">
      <c r="A220" s="9" t="s">
        <v>786</v>
      </c>
      <c r="B220" s="9"/>
      <c r="C220" s="9"/>
      <c r="D220" s="9"/>
      <c r="E220" s="9"/>
      <c r="F220" s="9"/>
      <c r="G220" s="9"/>
      <c r="H220" s="9"/>
      <c r="I220" s="9"/>
      <c r="J220" s="9"/>
      <c r="K220" s="9"/>
      <c r="L220" s="9"/>
      <c r="M220" s="9"/>
      <c r="N220" s="9"/>
      <c r="O220" s="9"/>
    </row>
    <row r="221" spans="1:17" s="121" customFormat="1" ht="12" x14ac:dyDescent="0.2">
      <c r="A221" s="9"/>
      <c r="B221" s="9"/>
      <c r="C221" s="9"/>
      <c r="D221" s="9"/>
      <c r="E221" s="9"/>
      <c r="F221" s="9"/>
      <c r="G221" s="9"/>
      <c r="H221" s="9"/>
      <c r="I221" s="9"/>
      <c r="J221" s="9"/>
      <c r="K221" s="9"/>
      <c r="L221" s="9"/>
      <c r="M221" s="9"/>
      <c r="N221" s="9"/>
      <c r="O221" s="9"/>
      <c r="P221" s="131"/>
    </row>
    <row r="222" spans="1:17" s="121" customFormat="1" ht="12" x14ac:dyDescent="0.2">
      <c r="A222" s="9" t="s">
        <v>74</v>
      </c>
      <c r="B222" s="9"/>
      <c r="C222" s="9"/>
      <c r="D222" s="9"/>
      <c r="E222" s="9"/>
      <c r="F222" s="95"/>
      <c r="G222" s="95"/>
      <c r="H222" s="95"/>
      <c r="I222" s="9"/>
      <c r="J222" s="9"/>
      <c r="K222" s="9"/>
      <c r="L222" s="9"/>
      <c r="M222" s="87"/>
      <c r="N222" s="96"/>
      <c r="O222" s="95"/>
      <c r="P222" s="131"/>
    </row>
    <row r="223" spans="1:17" s="121" customFormat="1" ht="12" x14ac:dyDescent="0.2">
      <c r="A223" s="9" t="s">
        <v>786</v>
      </c>
      <c r="B223" s="9"/>
      <c r="C223" s="9"/>
      <c r="D223" s="9"/>
      <c r="E223" s="9"/>
      <c r="F223" s="9"/>
      <c r="G223" s="9"/>
      <c r="H223" s="9"/>
      <c r="I223" s="9"/>
      <c r="J223" s="9"/>
      <c r="K223" s="9"/>
      <c r="L223" s="9"/>
      <c r="M223" s="9"/>
      <c r="N223" s="9"/>
      <c r="O223" s="9"/>
      <c r="P223" s="131"/>
    </row>
    <row r="224" spans="1:17" s="121" customFormat="1" ht="12" x14ac:dyDescent="0.2">
      <c r="A224" s="9"/>
      <c r="B224" s="9"/>
      <c r="C224" s="9"/>
      <c r="D224" s="9"/>
      <c r="E224" s="9"/>
      <c r="F224" s="9"/>
      <c r="G224" s="9"/>
      <c r="H224" s="9"/>
      <c r="I224" s="9"/>
      <c r="J224" s="9"/>
      <c r="K224" s="9"/>
      <c r="L224" s="9"/>
      <c r="M224" s="9"/>
      <c r="N224" s="9"/>
      <c r="O224" s="9"/>
      <c r="P224" s="131"/>
    </row>
    <row r="225" spans="1:18" s="121" customFormat="1" ht="12" x14ac:dyDescent="0.2">
      <c r="A225" s="9" t="s">
        <v>76</v>
      </c>
      <c r="B225" s="9"/>
      <c r="C225" s="9"/>
      <c r="D225" s="9"/>
      <c r="E225" s="9"/>
      <c r="F225" s="95"/>
      <c r="G225" s="95"/>
      <c r="H225" s="95"/>
      <c r="I225" s="9"/>
      <c r="J225" s="9"/>
      <c r="K225" s="9"/>
      <c r="L225" s="9"/>
      <c r="M225" s="87"/>
      <c r="N225" s="96"/>
      <c r="O225" s="95"/>
      <c r="P225" s="167"/>
      <c r="Q225" s="168"/>
    </row>
    <row r="226" spans="1:18" s="121" customFormat="1" ht="12" x14ac:dyDescent="0.2">
      <c r="A226" s="9" t="s">
        <v>786</v>
      </c>
      <c r="B226" s="9"/>
      <c r="C226" s="9"/>
      <c r="D226" s="9"/>
      <c r="E226" s="9"/>
      <c r="F226" s="9"/>
      <c r="G226" s="9"/>
      <c r="H226" s="9"/>
      <c r="I226" s="9"/>
      <c r="J226" s="9"/>
      <c r="K226" s="9"/>
      <c r="L226" s="9"/>
      <c r="M226" s="9"/>
      <c r="N226" s="9"/>
      <c r="O226" s="9"/>
      <c r="P226" s="167"/>
      <c r="Q226" s="169"/>
    </row>
    <row r="227" spans="1:18" s="121" customFormat="1" ht="12" x14ac:dyDescent="0.2">
      <c r="A227" s="9"/>
      <c r="B227" s="9"/>
      <c r="C227" s="9"/>
      <c r="D227" s="9"/>
      <c r="E227" s="9"/>
      <c r="F227" s="9"/>
      <c r="G227" s="9"/>
      <c r="H227" s="9"/>
      <c r="I227" s="9"/>
      <c r="J227" s="9"/>
      <c r="K227" s="9"/>
      <c r="L227" s="9"/>
      <c r="M227" s="9"/>
      <c r="N227" s="9"/>
      <c r="O227" s="9"/>
      <c r="P227" s="167"/>
      <c r="Q227" s="169"/>
    </row>
    <row r="228" spans="1:18" s="121" customFormat="1" ht="12" x14ac:dyDescent="0.2">
      <c r="A228" s="9" t="s">
        <v>77</v>
      </c>
      <c r="B228" s="9"/>
      <c r="C228" s="9"/>
      <c r="D228" s="9"/>
      <c r="E228" s="9"/>
      <c r="F228" s="95"/>
      <c r="G228" s="95"/>
      <c r="H228" s="95"/>
      <c r="I228" s="9"/>
      <c r="J228" s="9"/>
      <c r="K228" s="9"/>
      <c r="L228" s="9"/>
      <c r="M228" s="87"/>
      <c r="N228" s="96"/>
      <c r="O228" s="95"/>
      <c r="P228" s="167"/>
      <c r="Q228" s="169"/>
    </row>
    <row r="229" spans="1:18" s="121" customFormat="1" ht="12" customHeight="1" x14ac:dyDescent="0.2">
      <c r="A229" s="9" t="s">
        <v>786</v>
      </c>
      <c r="B229" s="9"/>
      <c r="C229" s="9"/>
      <c r="D229" s="9"/>
      <c r="E229" s="9"/>
      <c r="F229" s="9"/>
      <c r="G229" s="9"/>
      <c r="H229" s="9"/>
      <c r="I229" s="9"/>
      <c r="J229" s="9"/>
      <c r="K229" s="9"/>
      <c r="L229" s="9"/>
      <c r="M229" s="9"/>
      <c r="N229" s="9"/>
      <c r="O229" s="9"/>
      <c r="P229" s="167"/>
      <c r="Q229" s="169"/>
    </row>
    <row r="230" spans="1:18" s="121" customFormat="1" ht="12" x14ac:dyDescent="0.2">
      <c r="A230" s="9"/>
      <c r="B230" s="9"/>
      <c r="C230" s="9"/>
      <c r="D230" s="9"/>
      <c r="E230" s="9"/>
      <c r="F230" s="9"/>
      <c r="G230" s="9"/>
      <c r="H230" s="9"/>
      <c r="I230" s="9"/>
      <c r="J230" s="9"/>
      <c r="K230" s="9"/>
      <c r="L230" s="9"/>
      <c r="M230" s="9"/>
      <c r="N230" s="9"/>
      <c r="O230" s="9"/>
      <c r="P230" s="167"/>
      <c r="Q230" s="170"/>
    </row>
    <row r="231" spans="1:18" s="121" customFormat="1" ht="12" x14ac:dyDescent="0.2">
      <c r="A231" s="9" t="s">
        <v>78</v>
      </c>
      <c r="B231" s="9"/>
      <c r="C231" s="9"/>
      <c r="D231" s="9"/>
      <c r="E231" s="9"/>
      <c r="F231" s="95"/>
      <c r="G231" s="95"/>
      <c r="H231" s="95"/>
      <c r="I231" s="9"/>
      <c r="J231" s="9"/>
      <c r="K231" s="9"/>
      <c r="L231" s="9"/>
      <c r="M231" s="87"/>
      <c r="N231" s="96"/>
      <c r="O231" s="95"/>
      <c r="P231" s="131"/>
    </row>
    <row r="232" spans="1:18" s="121" customFormat="1" ht="12" x14ac:dyDescent="0.2">
      <c r="A232" s="9" t="s">
        <v>786</v>
      </c>
      <c r="B232" s="9"/>
      <c r="C232" s="9"/>
      <c r="D232" s="9"/>
      <c r="E232" s="9"/>
      <c r="F232" s="9"/>
      <c r="G232" s="9"/>
      <c r="H232" s="9"/>
      <c r="I232" s="9"/>
      <c r="J232" s="9"/>
      <c r="K232" s="9"/>
      <c r="L232" s="9"/>
      <c r="M232" s="9"/>
      <c r="N232" s="9"/>
      <c r="O232" s="9"/>
      <c r="P232" s="131"/>
    </row>
    <row r="233" spans="1:18" s="121" customFormat="1" ht="12" x14ac:dyDescent="0.2">
      <c r="A233" s="9"/>
      <c r="B233" s="9"/>
      <c r="C233" s="9"/>
      <c r="D233" s="9"/>
      <c r="E233" s="9"/>
      <c r="F233" s="9"/>
      <c r="G233" s="9"/>
      <c r="H233" s="9"/>
      <c r="I233" s="9"/>
      <c r="J233" s="9"/>
      <c r="K233" s="9"/>
      <c r="L233" s="9"/>
      <c r="M233" s="9"/>
      <c r="N233" s="9"/>
      <c r="O233" s="9"/>
      <c r="P233" s="13"/>
      <c r="Q233" s="172"/>
    </row>
    <row r="234" spans="1:18" s="121" customFormat="1" ht="12" x14ac:dyDescent="0.2">
      <c r="A234" s="9" t="s">
        <v>79</v>
      </c>
      <c r="B234" s="9"/>
      <c r="C234" s="9"/>
      <c r="D234" s="9"/>
      <c r="E234" s="9"/>
      <c r="F234" s="95"/>
      <c r="G234" s="95"/>
      <c r="H234" s="95"/>
      <c r="I234" s="9"/>
      <c r="J234" s="9"/>
      <c r="K234" s="9"/>
      <c r="L234" s="9"/>
      <c r="M234" s="87"/>
      <c r="N234" s="96"/>
      <c r="O234" s="95"/>
      <c r="P234" s="13"/>
    </row>
    <row r="235" spans="1:18" s="121" customFormat="1" ht="12" x14ac:dyDescent="0.2">
      <c r="A235" s="9" t="s">
        <v>786</v>
      </c>
      <c r="B235" s="9"/>
      <c r="C235" s="9"/>
      <c r="D235" s="9"/>
      <c r="E235" s="9"/>
      <c r="F235" s="9"/>
      <c r="G235" s="9"/>
      <c r="H235" s="9"/>
      <c r="I235" s="9"/>
      <c r="J235" s="9"/>
      <c r="K235" s="9"/>
      <c r="L235" s="9"/>
      <c r="M235" s="9"/>
      <c r="N235" s="9"/>
      <c r="O235" s="9"/>
      <c r="P235" s="13"/>
      <c r="Q235" s="189"/>
      <c r="R235" s="131"/>
    </row>
    <row r="236" spans="1:18" s="121" customFormat="1" ht="12" x14ac:dyDescent="0.2">
      <c r="A236" s="9"/>
      <c r="B236" s="9"/>
      <c r="C236" s="9"/>
      <c r="D236" s="9"/>
      <c r="E236" s="9"/>
      <c r="F236" s="9"/>
      <c r="G236" s="9"/>
      <c r="H236" s="9"/>
      <c r="I236" s="9"/>
      <c r="J236" s="9"/>
      <c r="K236" s="9"/>
      <c r="L236" s="9"/>
      <c r="M236" s="9"/>
      <c r="N236" s="9"/>
      <c r="O236" s="9"/>
      <c r="P236" s="13"/>
    </row>
    <row r="237" spans="1:18" s="121" customFormat="1" ht="12" x14ac:dyDescent="0.2">
      <c r="A237" s="9" t="s">
        <v>80</v>
      </c>
      <c r="B237" s="9"/>
      <c r="C237" s="9"/>
      <c r="D237" s="9"/>
      <c r="E237" s="9"/>
      <c r="F237" s="95"/>
      <c r="G237" s="95"/>
      <c r="H237" s="95"/>
      <c r="I237" s="9"/>
      <c r="J237" s="9"/>
      <c r="K237" s="9"/>
      <c r="L237" s="9"/>
      <c r="M237" s="87"/>
      <c r="N237" s="96"/>
      <c r="O237" s="95"/>
      <c r="P237" s="13"/>
      <c r="Q237" s="172"/>
    </row>
    <row r="238" spans="1:18" s="121" customFormat="1" ht="12" x14ac:dyDescent="0.2">
      <c r="A238" s="9" t="s">
        <v>786</v>
      </c>
      <c r="B238" s="9"/>
      <c r="C238" s="9"/>
      <c r="D238" s="9"/>
      <c r="E238" s="9"/>
      <c r="F238" s="9"/>
      <c r="G238" s="9"/>
      <c r="H238" s="9"/>
      <c r="I238" s="9"/>
      <c r="J238" s="9"/>
      <c r="K238" s="9"/>
      <c r="L238" s="9"/>
      <c r="M238" s="9"/>
      <c r="N238" s="9"/>
      <c r="O238" s="9"/>
      <c r="P238" s="13"/>
    </row>
    <row r="239" spans="1:18" s="121" customFormat="1" ht="12" x14ac:dyDescent="0.2">
      <c r="A239" s="9"/>
      <c r="B239" s="9"/>
      <c r="C239" s="9"/>
      <c r="D239" s="9"/>
      <c r="E239" s="9"/>
      <c r="F239" s="9"/>
      <c r="G239" s="9"/>
      <c r="H239" s="9"/>
      <c r="I239" s="9"/>
      <c r="J239" s="9"/>
      <c r="K239" s="9"/>
      <c r="L239" s="9"/>
      <c r="M239" s="9"/>
      <c r="N239" s="9"/>
      <c r="O239" s="9"/>
      <c r="P239" s="13"/>
      <c r="Q239" s="172"/>
    </row>
    <row r="240" spans="1:18" s="121" customFormat="1" ht="12" x14ac:dyDescent="0.2">
      <c r="A240" s="9" t="s">
        <v>82</v>
      </c>
      <c r="B240" s="9"/>
      <c r="C240" s="9"/>
      <c r="D240" s="9"/>
      <c r="E240" s="9"/>
      <c r="F240" s="95"/>
      <c r="G240" s="95"/>
      <c r="H240" s="95"/>
      <c r="I240" s="9"/>
      <c r="J240" s="9"/>
      <c r="K240" s="9"/>
      <c r="L240" s="9"/>
      <c r="M240" s="87"/>
      <c r="N240" s="96"/>
      <c r="O240" s="95"/>
      <c r="P240" s="13"/>
    </row>
    <row r="241" spans="1:19" s="121" customFormat="1" ht="12" x14ac:dyDescent="0.2">
      <c r="A241" s="9" t="s">
        <v>786</v>
      </c>
      <c r="B241" s="9"/>
      <c r="C241" s="9"/>
      <c r="D241" s="9"/>
      <c r="E241" s="9"/>
      <c r="F241" s="9"/>
      <c r="G241" s="9"/>
      <c r="H241" s="9"/>
      <c r="I241" s="9"/>
      <c r="J241" s="9"/>
      <c r="K241" s="9"/>
      <c r="L241" s="9"/>
      <c r="M241" s="9"/>
      <c r="N241" s="9"/>
      <c r="O241" s="9"/>
      <c r="P241" s="13"/>
      <c r="Q241" s="172"/>
    </row>
    <row r="242" spans="1:19" s="121" customFormat="1" ht="12" x14ac:dyDescent="0.2">
      <c r="A242" s="9"/>
      <c r="B242" s="9"/>
      <c r="C242" s="9"/>
      <c r="D242" s="9"/>
      <c r="E242" s="9"/>
      <c r="F242" s="9"/>
      <c r="G242" s="9"/>
      <c r="H242" s="9"/>
      <c r="I242" s="9"/>
      <c r="J242" s="9"/>
      <c r="K242" s="9"/>
      <c r="L242" s="9"/>
      <c r="M242" s="9"/>
      <c r="N242" s="9"/>
      <c r="O242" s="9"/>
      <c r="P242" s="13"/>
    </row>
    <row r="243" spans="1:19" s="121" customFormat="1" ht="12" x14ac:dyDescent="0.2">
      <c r="A243" s="9" t="s">
        <v>83</v>
      </c>
      <c r="B243" s="9"/>
      <c r="C243" s="9"/>
      <c r="D243" s="9"/>
      <c r="E243" s="9"/>
      <c r="F243" s="95"/>
      <c r="G243" s="95"/>
      <c r="H243" s="95"/>
      <c r="I243" s="9"/>
      <c r="J243" s="9"/>
      <c r="K243" s="9"/>
      <c r="L243" s="9"/>
      <c r="M243" s="87"/>
      <c r="N243" s="96"/>
      <c r="O243" s="95"/>
      <c r="P243" s="13"/>
      <c r="Q243" s="172"/>
    </row>
    <row r="244" spans="1:19" s="121" customFormat="1" ht="12" x14ac:dyDescent="0.2">
      <c r="A244" s="9" t="s">
        <v>786</v>
      </c>
      <c r="B244" s="9"/>
      <c r="C244" s="9"/>
      <c r="D244" s="9"/>
      <c r="E244" s="9"/>
      <c r="F244" s="9"/>
      <c r="G244" s="9"/>
      <c r="H244" s="9"/>
      <c r="I244" s="9"/>
      <c r="J244" s="9"/>
      <c r="K244" s="9"/>
      <c r="L244" s="9"/>
      <c r="M244" s="9"/>
      <c r="N244" s="9"/>
      <c r="O244" s="9"/>
      <c r="P244" s="13"/>
    </row>
    <row r="245" spans="1:19" s="121" customFormat="1" ht="12" x14ac:dyDescent="0.2">
      <c r="A245" s="9" t="s">
        <v>84</v>
      </c>
      <c r="B245" s="9"/>
      <c r="C245" s="9"/>
      <c r="D245" s="9"/>
      <c r="E245" s="9"/>
      <c r="F245" s="95"/>
      <c r="G245" s="95"/>
      <c r="H245" s="95"/>
      <c r="I245" s="9"/>
      <c r="J245" s="9"/>
      <c r="K245" s="9"/>
      <c r="L245" s="9"/>
      <c r="M245" s="87"/>
      <c r="N245" s="96"/>
      <c r="O245" s="95"/>
      <c r="P245" s="13"/>
      <c r="Q245" s="172"/>
    </row>
    <row r="246" spans="1:19" s="121" customFormat="1" ht="12" x14ac:dyDescent="0.2">
      <c r="A246" s="9" t="s">
        <v>786</v>
      </c>
      <c r="B246" s="9"/>
      <c r="C246" s="9"/>
      <c r="D246" s="9"/>
      <c r="E246" s="9"/>
      <c r="F246" s="9"/>
      <c r="G246" s="9"/>
      <c r="H246" s="9"/>
      <c r="I246" s="9"/>
      <c r="J246" s="9"/>
      <c r="K246" s="9"/>
      <c r="L246" s="9"/>
      <c r="M246" s="9"/>
      <c r="N246" s="9"/>
      <c r="O246" s="9"/>
      <c r="P246" s="13"/>
    </row>
    <row r="247" spans="1:19" s="121" customFormat="1" ht="12" x14ac:dyDescent="0.2">
      <c r="A247" s="9"/>
      <c r="B247" s="9"/>
      <c r="C247" s="9"/>
      <c r="D247" s="9"/>
      <c r="E247" s="9"/>
      <c r="F247" s="9"/>
      <c r="G247" s="9"/>
      <c r="H247" s="9"/>
      <c r="I247" s="9"/>
      <c r="J247" s="9"/>
      <c r="K247" s="9"/>
      <c r="L247" s="9"/>
      <c r="M247" s="9"/>
      <c r="N247" s="9"/>
      <c r="O247" s="9"/>
      <c r="P247" s="13"/>
      <c r="Q247" s="172"/>
    </row>
    <row r="248" spans="1:19" s="121" customFormat="1" ht="12" x14ac:dyDescent="0.2">
      <c r="A248" s="9"/>
      <c r="B248" s="9"/>
      <c r="C248" s="9"/>
      <c r="D248" s="9"/>
      <c r="E248" s="9"/>
      <c r="F248" s="9"/>
      <c r="G248" s="9"/>
      <c r="H248" s="9"/>
      <c r="I248" s="9"/>
      <c r="J248" s="9"/>
      <c r="K248" s="9"/>
      <c r="L248" s="9"/>
      <c r="M248" s="9"/>
      <c r="N248" s="9"/>
      <c r="O248" s="9"/>
      <c r="P248" s="13"/>
      <c r="S248" s="190"/>
    </row>
    <row r="249" spans="1:19" s="121" customFormat="1" ht="12" x14ac:dyDescent="0.2">
      <c r="A249" s="12"/>
      <c r="B249" s="12"/>
      <c r="C249" s="12"/>
      <c r="D249" s="160" t="s">
        <v>791</v>
      </c>
      <c r="E249" s="12"/>
      <c r="F249" s="12"/>
      <c r="G249" s="12"/>
      <c r="H249" s="12"/>
      <c r="I249" s="12"/>
      <c r="J249" s="12"/>
      <c r="K249" s="12"/>
      <c r="L249" s="12"/>
      <c r="M249" s="12"/>
      <c r="N249" s="12"/>
      <c r="O249" s="12"/>
      <c r="P249" s="13"/>
      <c r="Q249" s="172"/>
    </row>
    <row r="250" spans="1:19" s="121" customFormat="1" ht="12" x14ac:dyDescent="0.2">
      <c r="A250" s="9"/>
      <c r="B250" s="9"/>
      <c r="C250" s="9"/>
      <c r="D250" s="9"/>
      <c r="E250" s="9"/>
      <c r="F250" s="12"/>
      <c r="G250" s="12"/>
      <c r="H250" s="12"/>
      <c r="I250" s="9"/>
      <c r="J250" s="9"/>
      <c r="K250" s="9"/>
      <c r="L250" s="9"/>
      <c r="M250" s="9"/>
      <c r="N250" s="9"/>
      <c r="O250" s="9"/>
      <c r="P250" s="13"/>
    </row>
    <row r="251" spans="1:19" s="121" customFormat="1" ht="12" x14ac:dyDescent="0.2">
      <c r="A251" s="9" t="s">
        <v>86</v>
      </c>
      <c r="B251" s="9"/>
      <c r="C251" s="9"/>
      <c r="D251" s="9"/>
      <c r="E251" s="9"/>
      <c r="F251" s="12"/>
      <c r="G251" s="12"/>
      <c r="H251" s="12"/>
      <c r="I251" s="9"/>
      <c r="J251" s="9"/>
      <c r="K251" s="9"/>
      <c r="L251" s="9"/>
      <c r="M251" s="9"/>
      <c r="N251" s="9"/>
      <c r="O251" s="9"/>
      <c r="P251" s="13"/>
      <c r="Q251" s="172"/>
    </row>
    <row r="252" spans="1:19" s="121" customFormat="1" ht="12" x14ac:dyDescent="0.2">
      <c r="A252" s="9"/>
      <c r="B252" s="9"/>
      <c r="C252" s="9"/>
      <c r="D252" s="9"/>
      <c r="E252" s="9"/>
      <c r="F252" s="12"/>
      <c r="G252" s="12"/>
      <c r="H252" s="12"/>
      <c r="I252" s="9"/>
      <c r="J252" s="9"/>
      <c r="K252" s="9"/>
      <c r="L252" s="9"/>
      <c r="M252" s="9"/>
      <c r="N252" s="9"/>
      <c r="O252" s="9"/>
    </row>
    <row r="253" spans="1:19" s="121" customFormat="1" ht="12" x14ac:dyDescent="0.2">
      <c r="A253" s="9"/>
      <c r="B253" s="9"/>
      <c r="C253" s="9"/>
      <c r="D253" s="9"/>
      <c r="E253" s="9"/>
      <c r="F253" s="12"/>
      <c r="G253" s="12"/>
      <c r="H253" s="12"/>
      <c r="I253" s="9"/>
      <c r="J253" s="9"/>
      <c r="K253" s="9"/>
      <c r="L253" s="9"/>
      <c r="M253" s="9"/>
      <c r="N253" s="9"/>
      <c r="O253" s="9"/>
    </row>
    <row r="254" spans="1:19" s="121" customFormat="1" ht="12" x14ac:dyDescent="0.2">
      <c r="A254" s="9"/>
      <c r="B254" s="9"/>
      <c r="C254" s="9"/>
      <c r="D254" s="9"/>
      <c r="E254" s="9"/>
      <c r="F254" s="9"/>
      <c r="G254" s="9"/>
      <c r="H254" s="9"/>
      <c r="I254" s="9"/>
      <c r="J254" s="9"/>
      <c r="K254" s="9"/>
      <c r="L254" s="9"/>
      <c r="M254" s="178" t="s">
        <v>41</v>
      </c>
      <c r="N254" s="178" t="s">
        <v>42</v>
      </c>
      <c r="O254" s="263" t="s">
        <v>43</v>
      </c>
    </row>
    <row r="255" spans="1:19" s="121" customFormat="1" ht="12" x14ac:dyDescent="0.2">
      <c r="A255" s="9"/>
      <c r="B255" s="9"/>
      <c r="C255" s="9"/>
      <c r="D255" s="9"/>
      <c r="E255" s="9"/>
      <c r="F255" s="256" t="s">
        <v>762</v>
      </c>
      <c r="G255" s="256"/>
      <c r="H255" s="256"/>
      <c r="I255" s="9"/>
      <c r="J255" s="9"/>
      <c r="K255" s="9"/>
      <c r="L255" s="9"/>
      <c r="M255" s="179" t="s">
        <v>44</v>
      </c>
      <c r="N255" s="180" t="s">
        <v>45</v>
      </c>
      <c r="O255" s="264"/>
    </row>
    <row r="256" spans="1:19" s="131" customFormat="1" ht="12" x14ac:dyDescent="0.2">
      <c r="A256" s="9"/>
      <c r="B256" s="9"/>
      <c r="C256" s="9"/>
      <c r="D256" s="9"/>
      <c r="E256" s="9"/>
      <c r="F256" s="9"/>
      <c r="G256" s="9"/>
      <c r="H256" s="9"/>
      <c r="I256" s="9"/>
      <c r="J256" s="9"/>
      <c r="K256" s="9"/>
      <c r="L256" s="9"/>
      <c r="M256" s="179" t="s">
        <v>46</v>
      </c>
      <c r="N256" s="179" t="s">
        <v>47</v>
      </c>
      <c r="O256" s="264"/>
    </row>
    <row r="257" spans="1:17" s="121" customFormat="1" ht="12" x14ac:dyDescent="0.2">
      <c r="A257" s="9"/>
      <c r="B257" s="9"/>
      <c r="C257" s="9"/>
      <c r="D257" s="9"/>
      <c r="E257" s="9"/>
      <c r="F257" s="162"/>
      <c r="G257" s="181" t="s">
        <v>48</v>
      </c>
      <c r="H257" s="164"/>
      <c r="I257" s="9"/>
      <c r="J257" s="9"/>
      <c r="K257" s="9"/>
      <c r="L257" s="9"/>
      <c r="M257" s="179" t="s">
        <v>49</v>
      </c>
      <c r="N257" s="179" t="s">
        <v>50</v>
      </c>
      <c r="O257" s="264"/>
    </row>
    <row r="258" spans="1:17" s="131" customFormat="1" ht="12" x14ac:dyDescent="0.2">
      <c r="A258" s="9"/>
      <c r="B258" s="9"/>
      <c r="C258" s="9"/>
      <c r="D258" s="9"/>
      <c r="E258" s="9"/>
      <c r="F258" s="162"/>
      <c r="G258" s="181" t="s">
        <v>51</v>
      </c>
      <c r="H258" s="164"/>
      <c r="I258" s="9"/>
      <c r="J258" s="9"/>
      <c r="K258" s="9"/>
      <c r="L258" s="9"/>
      <c r="M258" s="179" t="s">
        <v>52</v>
      </c>
      <c r="N258" s="179" t="s">
        <v>53</v>
      </c>
      <c r="O258" s="264"/>
    </row>
    <row r="259" spans="1:17" s="121" customFormat="1" ht="12" x14ac:dyDescent="0.2">
      <c r="A259" s="9"/>
      <c r="B259" s="9"/>
      <c r="C259" s="9"/>
      <c r="D259" s="9"/>
      <c r="E259" s="9"/>
      <c r="F259" s="96" t="s">
        <v>31</v>
      </c>
      <c r="G259" s="96" t="s">
        <v>32</v>
      </c>
      <c r="H259" s="96" t="s">
        <v>33</v>
      </c>
      <c r="I259" s="9"/>
      <c r="J259" s="9"/>
      <c r="K259" s="9"/>
      <c r="L259" s="9"/>
      <c r="M259" s="182"/>
      <c r="N259" s="183" t="s">
        <v>54</v>
      </c>
      <c r="O259" s="265"/>
    </row>
    <row r="260" spans="1:17" s="121" customFormat="1" ht="12.75" x14ac:dyDescent="0.2">
      <c r="A260" s="9"/>
      <c r="B260" s="9"/>
      <c r="C260" s="9"/>
      <c r="D260" s="9"/>
      <c r="E260" s="9"/>
      <c r="F260" s="16"/>
      <c r="G260" s="16"/>
      <c r="H260" s="16"/>
      <c r="I260" s="16"/>
      <c r="J260" s="9"/>
      <c r="K260" s="9"/>
      <c r="L260" s="16"/>
      <c r="M260" s="16"/>
      <c r="N260" s="16"/>
      <c r="O260" s="9"/>
    </row>
    <row r="261" spans="1:17" s="121" customFormat="1" ht="12" x14ac:dyDescent="0.2">
      <c r="A261" s="9" t="s">
        <v>87</v>
      </c>
      <c r="B261" s="9"/>
      <c r="C261" s="9"/>
      <c r="D261" s="9"/>
      <c r="E261" s="9"/>
      <c r="F261" s="9"/>
      <c r="G261" s="9"/>
      <c r="H261" s="9"/>
      <c r="I261" s="9"/>
      <c r="J261" s="9"/>
      <c r="K261" s="9"/>
      <c r="L261" s="9"/>
      <c r="M261" s="9"/>
      <c r="N261" s="9"/>
      <c r="O261" s="9"/>
      <c r="P261" s="191"/>
      <c r="Q261" s="191"/>
    </row>
    <row r="262" spans="1:17" s="191" customFormat="1" ht="12" x14ac:dyDescent="0.2">
      <c r="A262" s="9" t="s">
        <v>88</v>
      </c>
      <c r="B262" s="9"/>
      <c r="C262" s="9"/>
      <c r="D262" s="9"/>
      <c r="E262" s="9"/>
      <c r="F262" s="95"/>
      <c r="G262" s="95"/>
      <c r="H262" s="95"/>
      <c r="I262" s="9"/>
      <c r="J262" s="9"/>
      <c r="K262" s="9"/>
      <c r="L262" s="9"/>
      <c r="M262" s="87"/>
      <c r="N262" s="96"/>
      <c r="O262" s="95"/>
      <c r="P262" s="121"/>
      <c r="Q262" s="121"/>
    </row>
    <row r="263" spans="1:17" s="191" customFormat="1" ht="12" x14ac:dyDescent="0.2">
      <c r="A263" s="9" t="s">
        <v>786</v>
      </c>
      <c r="B263" s="9"/>
      <c r="C263" s="9"/>
      <c r="D263" s="9"/>
      <c r="E263" s="9"/>
      <c r="F263" s="9"/>
      <c r="G263" s="9"/>
      <c r="H263" s="9"/>
      <c r="I263" s="9"/>
      <c r="J263" s="9"/>
      <c r="K263" s="9"/>
      <c r="L263" s="9"/>
      <c r="M263" s="9"/>
      <c r="N263" s="9"/>
      <c r="O263" s="9"/>
      <c r="P263" s="121"/>
      <c r="Q263" s="121"/>
    </row>
    <row r="264" spans="1:17" s="191" customFormat="1" ht="12" x14ac:dyDescent="0.2">
      <c r="A264" s="9"/>
      <c r="B264" s="9"/>
      <c r="C264" s="9"/>
      <c r="D264" s="9"/>
      <c r="E264" s="9"/>
      <c r="F264" s="9"/>
      <c r="G264" s="9"/>
      <c r="H264" s="9"/>
      <c r="I264" s="9"/>
      <c r="J264" s="9"/>
      <c r="K264" s="9"/>
      <c r="L264" s="9"/>
      <c r="M264" s="9"/>
      <c r="N264" s="9"/>
      <c r="O264" s="9"/>
      <c r="P264" s="121"/>
      <c r="Q264" s="121"/>
    </row>
    <row r="265" spans="1:17" s="191" customFormat="1" ht="12" x14ac:dyDescent="0.2">
      <c r="A265" s="9" t="s">
        <v>89</v>
      </c>
      <c r="B265" s="9"/>
      <c r="C265" s="9"/>
      <c r="D265" s="9"/>
      <c r="E265" s="9"/>
      <c r="F265" s="95"/>
      <c r="G265" s="95"/>
      <c r="H265" s="95"/>
      <c r="I265" s="9"/>
      <c r="J265" s="9"/>
      <c r="K265" s="9"/>
      <c r="L265" s="9"/>
      <c r="M265" s="87"/>
      <c r="N265" s="96"/>
      <c r="O265" s="95"/>
      <c r="P265" s="121"/>
      <c r="Q265" s="121"/>
    </row>
    <row r="266" spans="1:17" s="191" customFormat="1" ht="12" x14ac:dyDescent="0.2">
      <c r="A266" s="9" t="s">
        <v>786</v>
      </c>
      <c r="B266" s="9"/>
      <c r="C266" s="9"/>
      <c r="D266" s="9"/>
      <c r="E266" s="9"/>
      <c r="F266" s="9"/>
      <c r="G266" s="9"/>
      <c r="H266" s="9"/>
      <c r="I266" s="9"/>
      <c r="J266" s="9"/>
      <c r="K266" s="9"/>
      <c r="L266" s="9"/>
      <c r="M266" s="12"/>
      <c r="N266" s="12"/>
      <c r="O266" s="12"/>
      <c r="P266" s="121"/>
      <c r="Q266" s="121"/>
    </row>
    <row r="267" spans="1:17" s="191" customFormat="1" ht="12" x14ac:dyDescent="0.2">
      <c r="A267" s="9"/>
      <c r="B267" s="9"/>
      <c r="C267" s="9"/>
      <c r="D267" s="9"/>
      <c r="E267" s="9"/>
      <c r="F267" s="9"/>
      <c r="G267" s="9"/>
      <c r="H267" s="9"/>
      <c r="I267" s="9"/>
      <c r="J267" s="9"/>
      <c r="K267" s="9"/>
      <c r="L267" s="9"/>
      <c r="M267" s="9"/>
      <c r="N267" s="9"/>
      <c r="O267" s="9"/>
      <c r="P267" s="121"/>
      <c r="Q267" s="121"/>
    </row>
    <row r="268" spans="1:17" s="191" customFormat="1" ht="12" x14ac:dyDescent="0.2">
      <c r="A268" s="9" t="s">
        <v>90</v>
      </c>
      <c r="B268" s="9"/>
      <c r="C268" s="9"/>
      <c r="D268" s="9"/>
      <c r="E268" s="9"/>
      <c r="F268" s="95"/>
      <c r="G268" s="95"/>
      <c r="H268" s="95"/>
      <c r="I268" s="9"/>
      <c r="J268" s="9"/>
      <c r="K268" s="9"/>
      <c r="L268" s="9"/>
      <c r="M268" s="87"/>
      <c r="N268" s="96"/>
      <c r="O268" s="95"/>
      <c r="P268" s="121"/>
      <c r="Q268" s="121"/>
    </row>
    <row r="269" spans="1:17" s="191" customFormat="1" ht="12" x14ac:dyDescent="0.2">
      <c r="A269" s="9" t="s">
        <v>786</v>
      </c>
      <c r="B269" s="9"/>
      <c r="C269" s="9"/>
      <c r="D269" s="9"/>
      <c r="E269" s="9"/>
      <c r="F269" s="12"/>
      <c r="G269" s="12"/>
      <c r="H269" s="12"/>
      <c r="I269" s="9"/>
      <c r="J269" s="9"/>
      <c r="K269" s="9"/>
      <c r="L269" s="9"/>
      <c r="M269" s="9"/>
      <c r="N269" s="9"/>
      <c r="O269" s="9"/>
      <c r="P269" s="121"/>
      <c r="Q269" s="121"/>
    </row>
    <row r="270" spans="1:17" s="191" customFormat="1" ht="12" x14ac:dyDescent="0.2">
      <c r="A270" s="185"/>
      <c r="B270" s="185"/>
      <c r="C270" s="185"/>
      <c r="D270" s="185"/>
      <c r="E270" s="185"/>
      <c r="F270" s="15"/>
      <c r="G270" s="15"/>
      <c r="H270" s="15"/>
      <c r="I270" s="185"/>
      <c r="J270" s="9"/>
      <c r="K270" s="9"/>
      <c r="L270" s="9"/>
      <c r="M270" s="9"/>
      <c r="N270" s="9"/>
      <c r="O270" s="9"/>
      <c r="P270" s="121"/>
      <c r="Q270" s="121"/>
    </row>
    <row r="271" spans="1:17" s="191" customFormat="1" ht="12" x14ac:dyDescent="0.2">
      <c r="A271" s="9" t="s">
        <v>92</v>
      </c>
      <c r="B271" s="9"/>
      <c r="C271" s="9"/>
      <c r="D271" s="9"/>
      <c r="E271" s="9"/>
      <c r="F271" s="95"/>
      <c r="G271" s="95"/>
      <c r="H271" s="95"/>
      <c r="I271" s="9"/>
      <c r="J271" s="9"/>
      <c r="K271" s="9"/>
      <c r="L271" s="9"/>
      <c r="M271" s="87"/>
      <c r="N271" s="96"/>
      <c r="O271" s="95"/>
      <c r="P271" s="121"/>
      <c r="Q271" s="121"/>
    </row>
    <row r="272" spans="1:17" s="191" customFormat="1" ht="12" x14ac:dyDescent="0.2">
      <c r="A272" s="9"/>
      <c r="B272" s="9"/>
      <c r="C272" s="9"/>
      <c r="D272" s="9"/>
      <c r="E272" s="9"/>
      <c r="F272" s="9"/>
      <c r="G272" s="9"/>
      <c r="H272" s="9"/>
      <c r="I272" s="9"/>
      <c r="J272" s="9"/>
      <c r="K272" s="9"/>
      <c r="L272" s="9"/>
      <c r="M272" s="9"/>
      <c r="N272" s="9"/>
      <c r="O272" s="9"/>
      <c r="P272" s="121"/>
      <c r="Q272" s="121"/>
    </row>
    <row r="273" spans="1:17" s="121" customFormat="1" ht="12" x14ac:dyDescent="0.2">
      <c r="A273" s="9" t="s">
        <v>93</v>
      </c>
      <c r="B273" s="9"/>
      <c r="C273" s="9"/>
      <c r="D273" s="9"/>
      <c r="E273" s="9"/>
      <c r="F273" s="95"/>
      <c r="G273" s="95"/>
      <c r="H273" s="95"/>
      <c r="I273" s="9"/>
      <c r="J273" s="9"/>
      <c r="K273" s="9"/>
      <c r="L273" s="9"/>
      <c r="M273" s="87"/>
      <c r="N273" s="96"/>
      <c r="O273" s="95"/>
      <c r="P273" s="9"/>
      <c r="Q273" s="9"/>
    </row>
    <row r="274" spans="1:17" s="121" customFormat="1" ht="12" x14ac:dyDescent="0.2">
      <c r="A274" s="9" t="s">
        <v>786</v>
      </c>
      <c r="B274" s="9"/>
      <c r="C274" s="9"/>
      <c r="D274" s="9"/>
      <c r="E274" s="9"/>
      <c r="F274" s="9"/>
      <c r="G274" s="9"/>
      <c r="H274" s="9"/>
      <c r="I274" s="9"/>
      <c r="J274" s="9"/>
      <c r="K274" s="9"/>
      <c r="L274" s="9"/>
      <c r="M274" s="9"/>
      <c r="N274" s="9"/>
      <c r="O274" s="9"/>
      <c r="P274" s="9"/>
      <c r="Q274" s="9"/>
    </row>
    <row r="275" spans="1:17" s="121" customFormat="1" ht="12" x14ac:dyDescent="0.2">
      <c r="A275" s="185"/>
      <c r="B275" s="185"/>
      <c r="C275" s="185"/>
      <c r="D275" s="185"/>
      <c r="E275" s="185"/>
      <c r="F275" s="185"/>
      <c r="G275" s="185"/>
      <c r="H275" s="185"/>
      <c r="I275" s="185"/>
      <c r="J275" s="9"/>
      <c r="K275" s="9"/>
      <c r="L275" s="9"/>
      <c r="M275" s="9"/>
      <c r="N275" s="9"/>
      <c r="O275" s="9"/>
      <c r="P275" s="9"/>
      <c r="Q275" s="9"/>
    </row>
    <row r="276" spans="1:17" s="121" customFormat="1" ht="12" x14ac:dyDescent="0.2">
      <c r="A276" s="9"/>
      <c r="B276" s="9"/>
      <c r="C276" s="9"/>
      <c r="D276" s="9"/>
      <c r="E276" s="9"/>
      <c r="F276" s="9"/>
      <c r="G276" s="9"/>
      <c r="H276" s="9"/>
      <c r="I276" s="9"/>
      <c r="J276" s="9"/>
      <c r="K276" s="9"/>
      <c r="L276" s="9"/>
      <c r="M276" s="9"/>
      <c r="N276" s="9"/>
      <c r="O276" s="9"/>
      <c r="P276" s="9"/>
      <c r="Q276" s="9"/>
    </row>
    <row r="277" spans="1:17" s="121" customFormat="1" ht="12" x14ac:dyDescent="0.2">
      <c r="A277" s="9"/>
      <c r="B277" s="9"/>
      <c r="C277" s="9"/>
      <c r="D277" s="9"/>
      <c r="E277" s="9"/>
      <c r="F277" s="9"/>
      <c r="G277" s="9"/>
      <c r="H277" s="9"/>
      <c r="I277" s="9"/>
      <c r="J277" s="9"/>
      <c r="K277" s="9"/>
      <c r="L277" s="9"/>
      <c r="M277" s="9"/>
      <c r="N277" s="9"/>
      <c r="O277" s="9"/>
      <c r="P277" s="9"/>
      <c r="Q277" s="9"/>
    </row>
    <row r="278" spans="1:17" s="121" customFormat="1" ht="12" x14ac:dyDescent="0.2">
      <c r="A278" s="12"/>
      <c r="B278" s="12"/>
      <c r="C278" s="12"/>
      <c r="D278" s="160" t="s">
        <v>791</v>
      </c>
      <c r="E278" s="12"/>
      <c r="F278" s="12"/>
      <c r="G278" s="12"/>
      <c r="H278" s="12"/>
      <c r="I278" s="12"/>
      <c r="J278" s="9"/>
      <c r="K278" s="9"/>
      <c r="L278" s="12"/>
      <c r="M278" s="12"/>
      <c r="N278" s="12"/>
      <c r="O278" s="12"/>
      <c r="P278" s="12"/>
      <c r="Q278" s="12"/>
    </row>
    <row r="279" spans="1:17" s="121" customFormat="1" ht="12" x14ac:dyDescent="0.2">
      <c r="A279" s="9"/>
      <c r="B279" s="9"/>
      <c r="C279" s="9"/>
      <c r="D279" s="9"/>
      <c r="E279" s="9"/>
      <c r="F279" s="9"/>
      <c r="G279" s="9"/>
      <c r="H279" s="9"/>
      <c r="I279" s="9"/>
      <c r="J279" s="9"/>
      <c r="K279" s="9"/>
      <c r="L279" s="9"/>
      <c r="M279" s="9"/>
      <c r="N279" s="9"/>
      <c r="O279" s="9"/>
      <c r="P279" s="9"/>
      <c r="Q279" s="9"/>
    </row>
    <row r="280" spans="1:17" s="121" customFormat="1" ht="12" x14ac:dyDescent="0.2">
      <c r="A280" s="9" t="s">
        <v>86</v>
      </c>
      <c r="B280" s="9"/>
      <c r="C280" s="9"/>
      <c r="D280" s="9"/>
      <c r="E280" s="9"/>
      <c r="F280" s="9"/>
      <c r="G280" s="9"/>
      <c r="H280" s="9"/>
      <c r="I280" s="9"/>
      <c r="J280" s="9"/>
      <c r="K280" s="9"/>
      <c r="L280" s="9"/>
      <c r="M280" s="9"/>
      <c r="N280" s="9"/>
      <c r="O280" s="9"/>
      <c r="P280" s="9"/>
      <c r="Q280" s="9"/>
    </row>
    <row r="281" spans="1:17" s="121" customFormat="1" ht="12" x14ac:dyDescent="0.2">
      <c r="A281" s="9"/>
      <c r="B281" s="9"/>
      <c r="C281" s="9"/>
      <c r="D281" s="9"/>
      <c r="E281" s="192"/>
      <c r="F281" s="192"/>
      <c r="G281" s="192"/>
      <c r="H281" s="192"/>
      <c r="I281" s="192"/>
      <c r="J281" s="192"/>
      <c r="K281" s="192"/>
      <c r="L281" s="9"/>
      <c r="M281" s="192"/>
      <c r="N281" s="192"/>
      <c r="O281" s="192"/>
      <c r="P281" s="9"/>
      <c r="Q281" s="9"/>
    </row>
    <row r="282" spans="1:17" s="121" customFormat="1" ht="12" x14ac:dyDescent="0.2">
      <c r="A282" s="192" t="s">
        <v>94</v>
      </c>
      <c r="B282" s="192"/>
      <c r="C282" s="192"/>
      <c r="D282" s="192"/>
      <c r="E282" s="9"/>
      <c r="F282" s="12"/>
      <c r="G282" s="12"/>
      <c r="H282" s="9"/>
      <c r="I282" s="12"/>
      <c r="J282" s="12"/>
      <c r="K282" s="12"/>
      <c r="L282" s="192"/>
      <c r="M282" s="9"/>
      <c r="N282" s="9"/>
      <c r="O282" s="9"/>
      <c r="P282" s="192"/>
      <c r="Q282" s="192"/>
    </row>
    <row r="283" spans="1:17" s="121" customFormat="1" ht="12" x14ac:dyDescent="0.2">
      <c r="A283" s="192"/>
      <c r="B283" s="192"/>
      <c r="C283" s="192"/>
      <c r="D283" s="192"/>
      <c r="E283" s="9"/>
      <c r="F283" s="12"/>
      <c r="G283" s="12"/>
      <c r="H283" s="9"/>
      <c r="I283" s="12"/>
      <c r="J283" s="12"/>
      <c r="K283" s="12"/>
      <c r="L283" s="192"/>
      <c r="M283" s="9"/>
      <c r="N283" s="9"/>
      <c r="O283" s="9"/>
      <c r="P283" s="192"/>
      <c r="Q283" s="192"/>
    </row>
    <row r="284" spans="1:17" s="121" customFormat="1" ht="12" x14ac:dyDescent="0.2">
      <c r="A284" s="193" t="s">
        <v>95</v>
      </c>
      <c r="B284" s="194"/>
      <c r="C284" s="194"/>
      <c r="D284" s="194"/>
      <c r="E284" s="186"/>
      <c r="F284" s="195"/>
      <c r="G284" s="195"/>
      <c r="H284" s="186"/>
      <c r="I284" s="195"/>
      <c r="J284" s="195"/>
      <c r="K284" s="12"/>
      <c r="L284" s="192"/>
      <c r="M284" s="9"/>
      <c r="N284" s="9"/>
      <c r="O284" s="9"/>
      <c r="P284" s="192"/>
      <c r="Q284" s="192"/>
    </row>
    <row r="285" spans="1:17" s="121" customFormat="1" ht="12.75" x14ac:dyDescent="0.2">
      <c r="A285" s="186" t="s">
        <v>96</v>
      </c>
      <c r="B285" s="194"/>
      <c r="C285" s="194"/>
      <c r="D285" s="194"/>
      <c r="E285" s="186"/>
      <c r="F285" s="195"/>
      <c r="G285" s="195"/>
      <c r="H285" s="186"/>
      <c r="I285" s="196"/>
      <c r="J285" s="95"/>
      <c r="K285" s="197" t="s">
        <v>97</v>
      </c>
      <c r="L285" s="198"/>
      <c r="M285" s="199"/>
      <c r="N285" s="199"/>
      <c r="O285" s="199"/>
      <c r="P285" s="198"/>
      <c r="Q285" s="200"/>
    </row>
    <row r="286" spans="1:17" s="121" customFormat="1" ht="12" x14ac:dyDescent="0.2">
      <c r="A286" s="186" t="s">
        <v>98</v>
      </c>
      <c r="B286" s="194"/>
      <c r="C286" s="194"/>
      <c r="D286" s="194"/>
      <c r="E286" s="186"/>
      <c r="F286" s="195"/>
      <c r="G286" s="195"/>
      <c r="H286" s="173"/>
      <c r="I286" s="195"/>
      <c r="J286" s="101"/>
      <c r="K286" s="192"/>
      <c r="L286" s="192"/>
      <c r="M286" s="9"/>
      <c r="N286" s="9"/>
      <c r="O286" s="9"/>
      <c r="P286" s="192"/>
      <c r="Q286" s="192"/>
    </row>
    <row r="287" spans="1:17" s="121" customFormat="1" ht="12" x14ac:dyDescent="0.2">
      <c r="A287" s="186" t="s">
        <v>99</v>
      </c>
      <c r="B287" s="194"/>
      <c r="C287" s="194"/>
      <c r="D287" s="194"/>
      <c r="E287" s="186"/>
      <c r="F287" s="195"/>
      <c r="G287" s="195"/>
      <c r="H287" s="186"/>
      <c r="I287" s="195"/>
      <c r="J287" s="101"/>
      <c r="K287" s="12"/>
      <c r="L287" s="192"/>
      <c r="M287" s="9"/>
      <c r="N287" s="9"/>
      <c r="O287" s="9"/>
      <c r="P287" s="192"/>
      <c r="Q287" s="192"/>
    </row>
    <row r="288" spans="1:17" s="121" customFormat="1" ht="12.75" x14ac:dyDescent="0.2">
      <c r="A288" s="16"/>
      <c r="B288" s="16"/>
      <c r="C288" s="16"/>
      <c r="D288" s="16"/>
      <c r="E288" s="16"/>
      <c r="F288" s="16"/>
      <c r="G288" s="16"/>
      <c r="H288" s="16"/>
      <c r="I288" s="16"/>
      <c r="J288" s="16"/>
      <c r="K288" s="12"/>
      <c r="L288" s="192"/>
      <c r="M288" s="9"/>
      <c r="N288" s="9"/>
      <c r="O288" s="9"/>
      <c r="P288" s="192"/>
      <c r="Q288" s="192"/>
    </row>
    <row r="289" spans="1:15" s="121" customFormat="1" ht="12.75" x14ac:dyDescent="0.2">
      <c r="A289" s="16"/>
      <c r="B289" s="16"/>
      <c r="C289" s="16"/>
      <c r="D289" s="16"/>
      <c r="E289" s="16"/>
      <c r="F289" s="201" t="s">
        <v>100</v>
      </c>
      <c r="G289" s="9"/>
      <c r="H289" s="9"/>
      <c r="I289" s="9"/>
      <c r="J289" s="9"/>
      <c r="K289" s="9"/>
      <c r="L289" s="192"/>
      <c r="M289" s="9"/>
      <c r="N289" s="9"/>
      <c r="O289" s="9"/>
    </row>
    <row r="290" spans="1:15" s="121" customFormat="1" ht="12.75" x14ac:dyDescent="0.2">
      <c r="A290" s="16"/>
      <c r="B290" s="16"/>
      <c r="C290" s="16"/>
      <c r="D290" s="16"/>
      <c r="E290" s="16"/>
      <c r="F290" s="9"/>
      <c r="G290" s="9"/>
      <c r="H290" s="9"/>
      <c r="I290" s="9"/>
      <c r="J290" s="9"/>
      <c r="K290" s="9"/>
      <c r="L290" s="192"/>
      <c r="M290" s="9"/>
      <c r="N290" s="9"/>
      <c r="O290" s="9"/>
    </row>
    <row r="291" spans="1:15" s="121" customFormat="1" ht="12.75" x14ac:dyDescent="0.2">
      <c r="A291" s="16"/>
      <c r="B291" s="16"/>
      <c r="C291" s="16"/>
      <c r="D291" s="16"/>
      <c r="E291" s="16"/>
      <c r="F291" s="258" t="s">
        <v>101</v>
      </c>
      <c r="G291" s="260"/>
      <c r="H291" s="9"/>
      <c r="I291" s="162"/>
      <c r="J291" s="181" t="s">
        <v>48</v>
      </c>
      <c r="K291" s="164"/>
      <c r="L291" s="192"/>
      <c r="M291" s="9"/>
      <c r="N291" s="9"/>
      <c r="O291" s="9"/>
    </row>
    <row r="292" spans="1:15" s="121" customFormat="1" ht="12" x14ac:dyDescent="0.2">
      <c r="A292" s="9"/>
      <c r="B292" s="9"/>
      <c r="C292" s="9"/>
      <c r="D292" s="9"/>
      <c r="E292" s="9"/>
      <c r="F292" s="202" t="s">
        <v>102</v>
      </c>
      <c r="G292" s="202" t="s">
        <v>103</v>
      </c>
      <c r="H292" s="9"/>
      <c r="I292" s="203" t="s">
        <v>104</v>
      </c>
      <c r="J292" s="202" t="s">
        <v>105</v>
      </c>
      <c r="K292" s="202" t="s">
        <v>106</v>
      </c>
      <c r="L292" s="9"/>
      <c r="M292" s="9"/>
      <c r="N292" s="9"/>
      <c r="O292" s="9"/>
    </row>
    <row r="293" spans="1:15" s="121" customFormat="1" ht="12.75" x14ac:dyDescent="0.2">
      <c r="A293" s="9"/>
      <c r="B293" s="9"/>
      <c r="C293" s="9"/>
      <c r="D293" s="9"/>
      <c r="E293" s="9"/>
      <c r="F293" s="16"/>
      <c r="G293" s="16"/>
      <c r="H293" s="16"/>
      <c r="I293" s="16"/>
      <c r="J293" s="16"/>
      <c r="K293" s="16"/>
      <c r="L293" s="9"/>
      <c r="M293" s="9"/>
      <c r="N293" s="9"/>
      <c r="O293" s="9"/>
    </row>
    <row r="294" spans="1:15" s="121" customFormat="1" ht="12.75" x14ac:dyDescent="0.2">
      <c r="A294" s="193" t="s">
        <v>107</v>
      </c>
      <c r="B294" s="186"/>
      <c r="C294" s="9"/>
      <c r="D294" s="9"/>
      <c r="E294" s="9"/>
      <c r="F294" s="16"/>
      <c r="G294" s="16"/>
      <c r="H294" s="16"/>
      <c r="I294" s="16"/>
      <c r="J294" s="16"/>
      <c r="K294" s="16"/>
      <c r="L294" s="9"/>
      <c r="M294" s="9"/>
      <c r="N294" s="9"/>
      <c r="O294" s="9"/>
    </row>
    <row r="295" spans="1:15" s="121" customFormat="1" ht="12" x14ac:dyDescent="0.2">
      <c r="A295" s="9" t="s">
        <v>108</v>
      </c>
      <c r="B295" s="9"/>
      <c r="C295" s="9"/>
      <c r="D295" s="9"/>
      <c r="E295" s="9"/>
      <c r="F295" s="102"/>
      <c r="G295" s="102"/>
      <c r="H295" s="204"/>
      <c r="I295" s="102"/>
      <c r="J295" s="102"/>
      <c r="K295" s="102"/>
      <c r="L295" s="9"/>
      <c r="M295" s="9"/>
      <c r="N295" s="9"/>
      <c r="O295" s="9"/>
    </row>
    <row r="296" spans="1:15" s="121" customFormat="1" ht="12" x14ac:dyDescent="0.2">
      <c r="A296" s="9" t="s">
        <v>109</v>
      </c>
      <c r="B296" s="205" t="s">
        <v>110</v>
      </c>
      <c r="C296" s="9"/>
      <c r="D296" s="9"/>
      <c r="E296" s="9"/>
      <c r="F296" s="96"/>
      <c r="G296" s="96"/>
      <c r="H296" s="132"/>
      <c r="I296" s="96"/>
      <c r="J296" s="96"/>
      <c r="K296" s="96"/>
      <c r="L296" s="9"/>
      <c r="M296" s="9"/>
      <c r="N296" s="9"/>
      <c r="O296" s="9"/>
    </row>
    <row r="297" spans="1:15" s="121" customFormat="1" ht="12" x14ac:dyDescent="0.2">
      <c r="A297" s="9"/>
      <c r="B297" s="9" t="s">
        <v>111</v>
      </c>
      <c r="C297" s="9"/>
      <c r="D297" s="9"/>
      <c r="E297" s="9"/>
      <c r="F297" s="103"/>
      <c r="G297" s="103"/>
      <c r="H297" s="9"/>
      <c r="I297" s="103"/>
      <c r="J297" s="103"/>
      <c r="K297" s="103"/>
      <c r="L297" s="9"/>
      <c r="M297" s="9"/>
      <c r="N297" s="9"/>
      <c r="O297" s="9"/>
    </row>
    <row r="298" spans="1:15" s="121" customFormat="1" ht="12" x14ac:dyDescent="0.2">
      <c r="A298" s="9"/>
      <c r="B298" s="9" t="s">
        <v>112</v>
      </c>
      <c r="C298" s="9"/>
      <c r="D298" s="9"/>
      <c r="E298" s="9"/>
      <c r="F298" s="102"/>
      <c r="G298" s="102"/>
      <c r="H298" s="204"/>
      <c r="I298" s="102"/>
      <c r="J298" s="102"/>
      <c r="K298" s="102"/>
      <c r="L298" s="9"/>
      <c r="M298" s="9"/>
      <c r="N298" s="9"/>
      <c r="O298" s="9"/>
    </row>
    <row r="299" spans="1:15" s="121" customFormat="1" ht="12" x14ac:dyDescent="0.2">
      <c r="A299" s="9" t="s">
        <v>113</v>
      </c>
      <c r="B299" s="9"/>
      <c r="C299" s="9"/>
      <c r="D299" s="9"/>
      <c r="E299" s="9"/>
      <c r="F299" s="96"/>
      <c r="G299" s="96"/>
      <c r="H299" s="132"/>
      <c r="I299" s="96"/>
      <c r="J299" s="96"/>
      <c r="K299" s="96"/>
      <c r="L299" s="9"/>
      <c r="M299" s="9"/>
      <c r="N299" s="9"/>
      <c r="O299" s="9"/>
    </row>
    <row r="300" spans="1:15" s="206" customFormat="1" ht="12" x14ac:dyDescent="0.2">
      <c r="A300" s="186"/>
      <c r="B300" s="186" t="s">
        <v>111</v>
      </c>
      <c r="C300" s="186"/>
      <c r="D300" s="186"/>
      <c r="E300" s="186"/>
      <c r="F300" s="103"/>
      <c r="G300" s="103"/>
      <c r="H300" s="9"/>
      <c r="I300" s="103"/>
      <c r="J300" s="103"/>
      <c r="K300" s="103"/>
      <c r="L300" s="186"/>
      <c r="M300" s="186"/>
      <c r="N300" s="186"/>
      <c r="O300" s="186"/>
    </row>
    <row r="301" spans="1:15" s="121" customFormat="1" ht="12" x14ac:dyDescent="0.2">
      <c r="A301" s="186"/>
      <c r="B301" s="186" t="s">
        <v>112</v>
      </c>
      <c r="C301" s="186"/>
      <c r="D301" s="186"/>
      <c r="E301" s="186"/>
      <c r="F301" s="102"/>
      <c r="G301" s="102"/>
      <c r="H301" s="204"/>
      <c r="I301" s="102"/>
      <c r="J301" s="102"/>
      <c r="K301" s="102"/>
      <c r="L301" s="9"/>
      <c r="M301" s="9"/>
      <c r="N301" s="9"/>
      <c r="O301" s="9"/>
    </row>
    <row r="302" spans="1:15" s="121" customFormat="1" ht="12" x14ac:dyDescent="0.2">
      <c r="A302" s="186" t="s">
        <v>114</v>
      </c>
      <c r="B302" s="186"/>
      <c r="C302" s="186"/>
      <c r="D302" s="186"/>
      <c r="E302" s="186"/>
      <c r="F302" s="96"/>
      <c r="G302" s="96"/>
      <c r="H302" s="132"/>
      <c r="I302" s="96"/>
      <c r="J302" s="96"/>
      <c r="K302" s="96"/>
      <c r="L302" s="9"/>
      <c r="M302" s="9"/>
      <c r="N302" s="9"/>
      <c r="O302" s="9"/>
    </row>
    <row r="303" spans="1:15" s="121" customFormat="1" ht="12" x14ac:dyDescent="0.2">
      <c r="A303" s="186"/>
      <c r="B303" s="186" t="s">
        <v>111</v>
      </c>
      <c r="C303" s="186"/>
      <c r="D303" s="186"/>
      <c r="E303" s="186"/>
      <c r="F303" s="103"/>
      <c r="G303" s="103"/>
      <c r="H303" s="9"/>
      <c r="I303" s="103"/>
      <c r="J303" s="103"/>
      <c r="K303" s="103"/>
      <c r="L303" s="9"/>
      <c r="M303" s="9"/>
      <c r="N303" s="9"/>
      <c r="O303" s="9"/>
    </row>
    <row r="304" spans="1:15" s="121" customFormat="1" ht="12" x14ac:dyDescent="0.2">
      <c r="A304" s="186"/>
      <c r="B304" s="186" t="s">
        <v>112</v>
      </c>
      <c r="C304" s="186"/>
      <c r="D304" s="186"/>
      <c r="E304" s="186"/>
      <c r="F304" s="102"/>
      <c r="G304" s="102"/>
      <c r="H304" s="204"/>
      <c r="I304" s="102"/>
      <c r="J304" s="102"/>
      <c r="K304" s="102"/>
      <c r="L304" s="9"/>
      <c r="M304" s="9"/>
      <c r="N304" s="9"/>
      <c r="O304" s="9"/>
    </row>
    <row r="305" spans="1:12" s="121" customFormat="1" ht="12.75" x14ac:dyDescent="0.2">
      <c r="A305" s="9"/>
      <c r="B305" s="9"/>
      <c r="C305" s="9"/>
      <c r="D305" s="9"/>
      <c r="E305" s="9"/>
      <c r="F305" s="16"/>
      <c r="G305" s="16"/>
      <c r="H305" s="16"/>
      <c r="I305" s="16"/>
      <c r="J305" s="16"/>
      <c r="K305" s="16"/>
      <c r="L305" s="207"/>
    </row>
    <row r="306" spans="1:12" s="121" customFormat="1" ht="12.75" x14ac:dyDescent="0.2">
      <c r="A306" s="201" t="s">
        <v>115</v>
      </c>
      <c r="B306" s="9"/>
      <c r="C306" s="9"/>
      <c r="D306" s="9"/>
      <c r="E306" s="9"/>
      <c r="F306" s="16"/>
      <c r="G306" s="16"/>
      <c r="H306" s="16"/>
      <c r="I306" s="16"/>
      <c r="J306" s="16"/>
      <c r="K306" s="16"/>
      <c r="L306" s="207"/>
    </row>
    <row r="307" spans="1:12" s="121" customFormat="1" ht="12" x14ac:dyDescent="0.2">
      <c r="A307" s="9" t="s">
        <v>116</v>
      </c>
      <c r="B307" s="9"/>
      <c r="C307" s="9"/>
      <c r="D307" s="9"/>
      <c r="E307" s="9"/>
      <c r="F307" s="96"/>
      <c r="G307" s="96"/>
      <c r="H307" s="132"/>
      <c r="I307" s="96"/>
      <c r="J307" s="96"/>
      <c r="K307" s="96"/>
      <c r="L307" s="207"/>
    </row>
    <row r="308" spans="1:12" s="121" customFormat="1" ht="12" x14ac:dyDescent="0.2">
      <c r="A308" s="9"/>
      <c r="B308" s="9" t="s">
        <v>117</v>
      </c>
      <c r="C308" s="9"/>
      <c r="D308" s="9"/>
      <c r="E308" s="9"/>
      <c r="F308" s="104"/>
      <c r="G308" s="104"/>
      <c r="H308" s="9"/>
      <c r="I308" s="104"/>
      <c r="J308" s="104"/>
      <c r="K308" s="104"/>
      <c r="L308" s="207"/>
    </row>
    <row r="309" spans="1:12" s="121" customFormat="1" ht="12" x14ac:dyDescent="0.2">
      <c r="A309" s="9"/>
      <c r="B309" s="9"/>
      <c r="C309" s="9" t="s">
        <v>118</v>
      </c>
      <c r="D309" s="9"/>
      <c r="E309" s="9"/>
      <c r="F309" s="102"/>
      <c r="G309" s="102"/>
      <c r="H309" s="204"/>
      <c r="I309" s="102"/>
      <c r="J309" s="102"/>
      <c r="K309" s="102"/>
    </row>
    <row r="310" spans="1:12" s="121" customFormat="1" ht="12" customHeight="1" x14ac:dyDescent="0.2">
      <c r="A310" s="9"/>
      <c r="B310" s="9"/>
      <c r="C310" s="9" t="s">
        <v>119</v>
      </c>
      <c r="D310" s="9"/>
      <c r="E310" s="9"/>
      <c r="F310" s="102"/>
      <c r="G310" s="102"/>
      <c r="H310" s="204"/>
      <c r="I310" s="102"/>
      <c r="J310" s="102"/>
      <c r="K310" s="102"/>
    </row>
    <row r="311" spans="1:12" s="131" customFormat="1" ht="12" x14ac:dyDescent="0.2">
      <c r="A311" s="9"/>
      <c r="B311" s="9"/>
      <c r="C311" s="9" t="s">
        <v>120</v>
      </c>
      <c r="D311" s="9"/>
      <c r="E311" s="9"/>
      <c r="F311" s="102"/>
      <c r="G311" s="102"/>
      <c r="H311" s="204"/>
      <c r="I311" s="102"/>
      <c r="J311" s="102"/>
      <c r="K311" s="102"/>
    </row>
    <row r="312" spans="1:12" s="131" customFormat="1" ht="12" x14ac:dyDescent="0.2">
      <c r="A312" s="9"/>
      <c r="B312" s="9"/>
      <c r="C312" s="9" t="s">
        <v>121</v>
      </c>
      <c r="D312" s="9"/>
      <c r="E312" s="9"/>
      <c r="F312" s="102"/>
      <c r="G312" s="102"/>
      <c r="H312" s="204"/>
      <c r="I312" s="102"/>
      <c r="J312" s="102"/>
      <c r="K312" s="102"/>
    </row>
    <row r="313" spans="1:12" s="131" customFormat="1" ht="12" x14ac:dyDescent="0.2">
      <c r="A313" s="9"/>
      <c r="B313" s="9"/>
      <c r="C313" s="9" t="s">
        <v>122</v>
      </c>
      <c r="D313" s="9"/>
      <c r="E313" s="9"/>
      <c r="F313" s="102"/>
      <c r="G313" s="102"/>
      <c r="H313" s="204"/>
      <c r="I313" s="102"/>
      <c r="J313" s="102"/>
      <c r="K313" s="102"/>
    </row>
    <row r="314" spans="1:12" s="121" customFormat="1" ht="11.25" customHeight="1" x14ac:dyDescent="0.2">
      <c r="A314" s="9"/>
      <c r="B314" s="9"/>
      <c r="C314" s="9"/>
      <c r="D314" s="9"/>
      <c r="E314" s="9"/>
      <c r="F314" s="16"/>
      <c r="G314" s="16"/>
      <c r="H314" s="16"/>
      <c r="I314" s="16"/>
      <c r="J314" s="16"/>
      <c r="K314" s="16"/>
    </row>
    <row r="315" spans="1:12" s="121" customFormat="1" ht="12" x14ac:dyDescent="0.2">
      <c r="A315" s="9" t="s">
        <v>123</v>
      </c>
      <c r="B315" s="9"/>
      <c r="C315" s="9"/>
      <c r="D315" s="9"/>
      <c r="E315" s="9"/>
      <c r="F315" s="102"/>
      <c r="G315" s="102"/>
      <c r="H315" s="204"/>
      <c r="I315" s="102"/>
      <c r="J315" s="102"/>
      <c r="K315" s="102"/>
    </row>
    <row r="316" spans="1:12" s="121" customFormat="1" ht="12" x14ac:dyDescent="0.2">
      <c r="A316" s="9"/>
      <c r="B316" s="9"/>
      <c r="C316" s="9"/>
      <c r="D316" s="9"/>
      <c r="E316" s="9"/>
      <c r="F316" s="163"/>
      <c r="G316" s="163"/>
      <c r="H316" s="9"/>
      <c r="I316" s="163"/>
      <c r="J316" s="163"/>
      <c r="K316" s="163"/>
    </row>
    <row r="317" spans="1:12" s="121" customFormat="1" ht="12" x14ac:dyDescent="0.2">
      <c r="A317" s="9" t="s">
        <v>124</v>
      </c>
      <c r="B317" s="9"/>
      <c r="C317" s="9"/>
      <c r="D317" s="9"/>
      <c r="E317" s="9"/>
      <c r="F317" s="102"/>
      <c r="G317" s="102"/>
      <c r="H317" s="204"/>
      <c r="I317" s="102"/>
      <c r="J317" s="102"/>
      <c r="K317" s="102"/>
    </row>
    <row r="318" spans="1:12" s="121" customFormat="1" ht="12.75" x14ac:dyDescent="0.2">
      <c r="A318" s="9"/>
      <c r="B318" s="9"/>
      <c r="C318" s="9"/>
      <c r="D318" s="9"/>
      <c r="E318" s="9"/>
      <c r="F318" s="16"/>
      <c r="G318" s="16"/>
      <c r="H318" s="16"/>
      <c r="I318" s="16"/>
      <c r="J318" s="16"/>
      <c r="K318" s="16"/>
    </row>
    <row r="319" spans="1:12" s="121" customFormat="1" ht="12" x14ac:dyDescent="0.2">
      <c r="A319" s="9" t="s">
        <v>125</v>
      </c>
      <c r="B319" s="9"/>
      <c r="C319" s="9"/>
      <c r="D319" s="9"/>
      <c r="E319" s="9"/>
      <c r="F319" s="102"/>
      <c r="G319" s="102"/>
      <c r="H319" s="204"/>
      <c r="I319" s="102"/>
      <c r="J319" s="102"/>
      <c r="K319" s="102"/>
    </row>
    <row r="320" spans="1:12" s="121" customFormat="1" ht="12" x14ac:dyDescent="0.2">
      <c r="A320" s="9"/>
      <c r="B320" s="9"/>
      <c r="C320" s="9"/>
      <c r="D320" s="9"/>
      <c r="E320" s="9"/>
      <c r="F320" s="12"/>
      <c r="G320" s="12"/>
      <c r="H320" s="9"/>
      <c r="I320" s="12"/>
      <c r="J320" s="12"/>
      <c r="K320" s="12"/>
    </row>
    <row r="321" spans="1:11" s="131" customFormat="1" ht="12" x14ac:dyDescent="0.2">
      <c r="A321" s="9" t="s">
        <v>126</v>
      </c>
      <c r="B321" s="9"/>
      <c r="C321" s="9"/>
      <c r="D321" s="9"/>
      <c r="E321" s="208"/>
      <c r="F321" s="96"/>
      <c r="G321" s="96"/>
      <c r="H321" s="132"/>
      <c r="I321" s="96"/>
      <c r="J321" s="96"/>
      <c r="K321" s="96"/>
    </row>
    <row r="322" spans="1:11" s="131" customFormat="1" ht="12" x14ac:dyDescent="0.2">
      <c r="A322" s="9"/>
      <c r="B322" s="9" t="s">
        <v>127</v>
      </c>
      <c r="C322" s="9"/>
      <c r="D322" s="9"/>
      <c r="E322" s="208"/>
      <c r="F322" s="96"/>
      <c r="G322" s="96"/>
      <c r="H322" s="132"/>
      <c r="I322" s="96"/>
      <c r="J322" s="96"/>
      <c r="K322" s="96"/>
    </row>
    <row r="323" spans="1:11" s="121" customFormat="1" ht="12" x14ac:dyDescent="0.2">
      <c r="A323" s="9"/>
      <c r="B323" s="9" t="s">
        <v>128</v>
      </c>
      <c r="C323" s="9"/>
      <c r="D323" s="9"/>
      <c r="E323" s="208"/>
      <c r="F323" s="96"/>
      <c r="G323" s="96"/>
      <c r="H323" s="132"/>
      <c r="I323" s="96"/>
      <c r="J323" s="96"/>
      <c r="K323" s="96"/>
    </row>
    <row r="324" spans="1:11" s="121" customFormat="1" ht="12" x14ac:dyDescent="0.2">
      <c r="A324" s="9"/>
      <c r="B324" s="9"/>
      <c r="C324" s="9"/>
      <c r="D324" s="9"/>
      <c r="E324" s="208"/>
      <c r="F324" s="12"/>
      <c r="G324" s="12"/>
      <c r="H324" s="9"/>
      <c r="I324" s="12"/>
      <c r="J324" s="12"/>
      <c r="K324" s="12"/>
    </row>
    <row r="325" spans="1:11" s="121" customFormat="1" ht="12" x14ac:dyDescent="0.2">
      <c r="A325" s="9"/>
      <c r="B325" s="9"/>
      <c r="C325" s="9"/>
      <c r="D325" s="9"/>
      <c r="E325" s="209"/>
      <c r="F325" s="12"/>
      <c r="G325" s="12"/>
      <c r="H325" s="9"/>
      <c r="I325" s="12"/>
      <c r="J325" s="12"/>
      <c r="K325" s="12"/>
    </row>
    <row r="326" spans="1:11" s="121" customFormat="1" ht="12.75" x14ac:dyDescent="0.2">
      <c r="A326" s="174" t="s">
        <v>793</v>
      </c>
      <c r="B326" s="210"/>
      <c r="C326" s="210"/>
      <c r="D326" s="210"/>
      <c r="E326" s="9"/>
      <c r="F326" s="9"/>
      <c r="G326" s="9"/>
      <c r="H326" s="9"/>
      <c r="I326" s="9"/>
      <c r="J326" s="9"/>
      <c r="K326" s="9"/>
    </row>
    <row r="327" spans="1:11" s="121" customFormat="1" ht="12" x14ac:dyDescent="0.2">
      <c r="A327" s="211"/>
      <c r="B327" s="211"/>
      <c r="C327" s="211"/>
      <c r="D327" s="211"/>
      <c r="E327" s="12"/>
      <c r="F327" s="12"/>
      <c r="G327" s="12"/>
      <c r="H327" s="12"/>
      <c r="I327" s="12"/>
      <c r="J327" s="12"/>
      <c r="K327" s="12"/>
    </row>
    <row r="328" spans="1:11" s="121" customFormat="1" ht="12" x14ac:dyDescent="0.2">
      <c r="A328" s="12"/>
      <c r="B328" s="12"/>
      <c r="C328" s="12"/>
      <c r="D328" s="160" t="s">
        <v>791</v>
      </c>
      <c r="E328" s="12"/>
      <c r="F328" s="12"/>
      <c r="G328" s="12"/>
      <c r="H328" s="12"/>
      <c r="I328" s="12"/>
      <c r="J328" s="12"/>
      <c r="K328" s="12"/>
    </row>
    <row r="329" spans="1:11" s="121" customFormat="1" ht="12" x14ac:dyDescent="0.2">
      <c r="A329" s="12"/>
      <c r="B329" s="12"/>
      <c r="C329" s="12"/>
      <c r="D329" s="12"/>
      <c r="E329" s="12"/>
      <c r="F329" s="12"/>
      <c r="G329" s="12"/>
      <c r="H329" s="12"/>
      <c r="I329" s="12"/>
      <c r="J329" s="12"/>
      <c r="K329" s="12"/>
    </row>
    <row r="330" spans="1:11" s="121" customFormat="1" ht="12" x14ac:dyDescent="0.2">
      <c r="A330" s="9"/>
      <c r="B330" s="9"/>
      <c r="C330" s="9"/>
      <c r="D330" s="9"/>
      <c r="E330" s="9"/>
      <c r="F330" s="9"/>
      <c r="G330" s="9"/>
      <c r="H330" s="9"/>
      <c r="I330" s="9"/>
      <c r="J330" s="9"/>
      <c r="K330" s="9"/>
    </row>
    <row r="331" spans="1:11" s="121" customFormat="1" ht="12" x14ac:dyDescent="0.2">
      <c r="A331" s="9" t="s">
        <v>129</v>
      </c>
      <c r="B331" s="9"/>
      <c r="C331" s="9"/>
      <c r="D331" s="9"/>
      <c r="E331" s="9"/>
      <c r="F331" s="9"/>
      <c r="G331" s="9"/>
      <c r="H331" s="9"/>
      <c r="I331" s="9"/>
      <c r="J331" s="9"/>
      <c r="K331" s="9"/>
    </row>
    <row r="332" spans="1:11" s="121" customFormat="1" ht="12" x14ac:dyDescent="0.2">
      <c r="A332" s="9"/>
      <c r="B332" s="9"/>
      <c r="C332" s="9"/>
      <c r="D332" s="9"/>
      <c r="E332" s="9"/>
      <c r="F332" s="9"/>
      <c r="G332" s="9"/>
      <c r="H332" s="9"/>
      <c r="I332" s="9"/>
      <c r="J332" s="9"/>
      <c r="K332" s="9"/>
    </row>
    <row r="333" spans="1:11" s="121" customFormat="1" ht="12" x14ac:dyDescent="0.2">
      <c r="A333" s="9"/>
      <c r="B333" s="9"/>
      <c r="C333" s="9"/>
      <c r="D333" s="9"/>
      <c r="E333" s="9"/>
      <c r="F333" s="201" t="s">
        <v>130</v>
      </c>
      <c r="G333" s="9"/>
      <c r="H333" s="9"/>
      <c r="I333" s="9"/>
      <c r="J333" s="9"/>
      <c r="K333" s="9"/>
    </row>
    <row r="334" spans="1:11" s="121" customFormat="1" ht="12" x14ac:dyDescent="0.2">
      <c r="A334" s="9"/>
      <c r="B334" s="9"/>
      <c r="C334" s="9"/>
      <c r="D334" s="9"/>
      <c r="E334" s="9"/>
      <c r="F334" s="9"/>
      <c r="G334" s="9"/>
      <c r="H334" s="9"/>
      <c r="I334" s="9"/>
      <c r="J334" s="9"/>
      <c r="K334" s="9"/>
    </row>
    <row r="335" spans="1:11" s="121" customFormat="1" ht="12" x14ac:dyDescent="0.2">
      <c r="A335" s="9"/>
      <c r="B335" s="9"/>
      <c r="C335" s="9"/>
      <c r="D335" s="9"/>
      <c r="E335" s="9"/>
      <c r="F335" s="258" t="s">
        <v>101</v>
      </c>
      <c r="G335" s="260"/>
      <c r="H335" s="9"/>
      <c r="I335" s="162"/>
      <c r="J335" s="181" t="s">
        <v>48</v>
      </c>
      <c r="K335" s="164"/>
    </row>
    <row r="336" spans="1:11" s="121" customFormat="1" ht="12" x14ac:dyDescent="0.2">
      <c r="A336" s="9"/>
      <c r="B336" s="9"/>
      <c r="C336" s="9"/>
      <c r="D336" s="9"/>
      <c r="E336" s="9"/>
      <c r="F336" s="202" t="s">
        <v>102</v>
      </c>
      <c r="G336" s="202" t="s">
        <v>103</v>
      </c>
      <c r="H336" s="9"/>
      <c r="I336" s="203" t="s">
        <v>104</v>
      </c>
      <c r="J336" s="202" t="s">
        <v>105</v>
      </c>
      <c r="K336" s="202" t="s">
        <v>106</v>
      </c>
    </row>
    <row r="337" spans="1:14" s="121" customFormat="1" ht="12" x14ac:dyDescent="0.2">
      <c r="A337" s="249" t="s">
        <v>131</v>
      </c>
      <c r="B337" s="249"/>
      <c r="C337" s="249"/>
      <c r="D337" s="249"/>
      <c r="E337" s="249"/>
      <c r="F337" s="12"/>
      <c r="G337" s="12"/>
      <c r="H337" s="12"/>
      <c r="I337" s="12"/>
      <c r="J337" s="12"/>
      <c r="K337" s="12"/>
    </row>
    <row r="338" spans="1:14" s="121" customFormat="1" ht="12" x14ac:dyDescent="0.2">
      <c r="A338" s="249"/>
      <c r="B338" s="249"/>
      <c r="C338" s="249"/>
      <c r="D338" s="249"/>
      <c r="E338" s="249"/>
      <c r="F338" s="12"/>
      <c r="G338" s="12"/>
      <c r="H338" s="12"/>
      <c r="I338" s="12"/>
      <c r="J338" s="12"/>
      <c r="K338" s="12"/>
      <c r="N338" s="131"/>
    </row>
    <row r="339" spans="1:14" s="121" customFormat="1" ht="12" x14ac:dyDescent="0.2">
      <c r="A339" s="9"/>
      <c r="B339" s="9" t="s">
        <v>132</v>
      </c>
      <c r="C339" s="9"/>
      <c r="D339" s="9"/>
      <c r="E339" s="9"/>
      <c r="F339" s="96"/>
      <c r="G339" s="96"/>
      <c r="H339" s="132"/>
      <c r="I339" s="96"/>
      <c r="J339" s="96"/>
      <c r="K339" s="96"/>
    </row>
    <row r="340" spans="1:14" s="121" customFormat="1" ht="12" x14ac:dyDescent="0.2">
      <c r="A340" s="9"/>
      <c r="B340" s="9" t="s">
        <v>133</v>
      </c>
      <c r="C340" s="9"/>
      <c r="D340" s="9"/>
      <c r="E340" s="9"/>
      <c r="F340" s="96"/>
      <c r="G340" s="96"/>
      <c r="H340" s="132"/>
      <c r="I340" s="96"/>
      <c r="J340" s="96"/>
      <c r="K340" s="96"/>
    </row>
    <row r="341" spans="1:14" s="121" customFormat="1" ht="12" x14ac:dyDescent="0.2">
      <c r="A341" s="9"/>
      <c r="B341" s="9" t="s">
        <v>134</v>
      </c>
      <c r="C341" s="9"/>
      <c r="D341" s="9"/>
      <c r="E341" s="9"/>
      <c r="F341" s="104"/>
      <c r="G341" s="104"/>
      <c r="H341" s="9"/>
      <c r="I341" s="104"/>
      <c r="J341" s="104"/>
      <c r="K341" s="104"/>
    </row>
    <row r="342" spans="1:14" s="121" customFormat="1" ht="12" x14ac:dyDescent="0.2">
      <c r="A342" s="9"/>
      <c r="B342" s="9"/>
      <c r="C342" s="9" t="s">
        <v>135</v>
      </c>
      <c r="D342" s="9"/>
      <c r="E342" s="9"/>
      <c r="F342" s="103"/>
      <c r="G342" s="103"/>
      <c r="H342" s="9"/>
      <c r="I342" s="103"/>
      <c r="J342" s="103"/>
      <c r="K342" s="103"/>
    </row>
    <row r="343" spans="1:14" s="121" customFormat="1" ht="12" x14ac:dyDescent="0.2">
      <c r="A343" s="9"/>
      <c r="B343" s="9"/>
      <c r="C343" s="9" t="s">
        <v>136</v>
      </c>
      <c r="D343" s="9"/>
      <c r="E343" s="9"/>
      <c r="F343" s="103"/>
      <c r="G343" s="103"/>
      <c r="H343" s="9"/>
      <c r="I343" s="103"/>
      <c r="J343" s="103"/>
      <c r="K343" s="103"/>
    </row>
    <row r="344" spans="1:14" s="121" customFormat="1" ht="12" x14ac:dyDescent="0.2">
      <c r="A344" s="9"/>
      <c r="B344" s="9" t="s">
        <v>137</v>
      </c>
      <c r="C344" s="9"/>
      <c r="D344" s="9"/>
      <c r="E344" s="9"/>
      <c r="F344" s="104"/>
      <c r="G344" s="104"/>
      <c r="H344" s="9"/>
      <c r="I344" s="104"/>
      <c r="J344" s="104"/>
      <c r="K344" s="104"/>
    </row>
    <row r="345" spans="1:14" s="121" customFormat="1" ht="12" x14ac:dyDescent="0.2">
      <c r="A345" s="9"/>
      <c r="B345" s="9"/>
      <c r="C345" s="9" t="s">
        <v>135</v>
      </c>
      <c r="D345" s="9"/>
      <c r="E345" s="9"/>
      <c r="F345" s="102"/>
      <c r="G345" s="102"/>
      <c r="H345" s="204"/>
      <c r="I345" s="102"/>
      <c r="J345" s="102"/>
      <c r="K345" s="102"/>
    </row>
    <row r="346" spans="1:14" s="121" customFormat="1" ht="12" x14ac:dyDescent="0.2">
      <c r="A346" s="9"/>
      <c r="B346" s="9"/>
      <c r="C346" s="9" t="s">
        <v>136</v>
      </c>
      <c r="D346" s="9"/>
      <c r="E346" s="9"/>
      <c r="F346" s="102"/>
      <c r="G346" s="102"/>
      <c r="H346" s="204"/>
      <c r="I346" s="102"/>
      <c r="J346" s="102"/>
      <c r="K346" s="102"/>
    </row>
    <row r="347" spans="1:14" s="121" customFormat="1" ht="12" x14ac:dyDescent="0.2">
      <c r="A347" s="9"/>
      <c r="B347" s="173"/>
      <c r="C347" s="9"/>
      <c r="D347" s="9"/>
      <c r="E347" s="9"/>
      <c r="F347" s="212"/>
      <c r="G347" s="212"/>
      <c r="H347" s="12"/>
      <c r="I347" s="212"/>
      <c r="J347" s="212"/>
      <c r="K347" s="212"/>
    </row>
    <row r="348" spans="1:14" s="121" customFormat="1" ht="12" x14ac:dyDescent="0.2">
      <c r="A348" s="201" t="s">
        <v>138</v>
      </c>
      <c r="B348" s="9"/>
      <c r="C348" s="9"/>
      <c r="D348" s="9"/>
      <c r="E348" s="9"/>
      <c r="F348" s="12"/>
      <c r="G348" s="12"/>
      <c r="H348" s="12"/>
      <c r="I348" s="12"/>
      <c r="J348" s="12"/>
      <c r="K348" s="12"/>
    </row>
    <row r="349" spans="1:14" s="121" customFormat="1" ht="12" x14ac:dyDescent="0.2">
      <c r="A349" s="9" t="s">
        <v>139</v>
      </c>
      <c r="B349" s="9"/>
      <c r="C349" s="9"/>
      <c r="D349" s="9"/>
      <c r="E349" s="9"/>
      <c r="F349" s="96"/>
      <c r="G349" s="96"/>
      <c r="H349" s="132"/>
      <c r="I349" s="96"/>
      <c r="J349" s="96"/>
      <c r="K349" s="96"/>
    </row>
    <row r="350" spans="1:14" s="121" customFormat="1" ht="12" x14ac:dyDescent="0.2">
      <c r="A350" s="9"/>
      <c r="B350" s="9" t="s">
        <v>140</v>
      </c>
      <c r="C350" s="9"/>
      <c r="D350" s="173"/>
      <c r="E350" s="9"/>
      <c r="F350" s="103"/>
      <c r="G350" s="103"/>
      <c r="H350" s="9"/>
      <c r="I350" s="103"/>
      <c r="J350" s="103"/>
      <c r="K350" s="103"/>
    </row>
    <row r="351" spans="1:14" s="121" customFormat="1" ht="12" x14ac:dyDescent="0.2">
      <c r="A351" s="9"/>
      <c r="B351" s="9" t="s">
        <v>141</v>
      </c>
      <c r="C351" s="9"/>
      <c r="D351" s="173"/>
      <c r="E351" s="9"/>
      <c r="F351" s="11"/>
      <c r="G351" s="11"/>
      <c r="H351" s="9"/>
      <c r="I351" s="11"/>
      <c r="J351" s="11"/>
      <c r="K351" s="11"/>
    </row>
    <row r="352" spans="1:14" s="121" customFormat="1" ht="12" x14ac:dyDescent="0.2">
      <c r="A352" s="9"/>
      <c r="B352" s="9"/>
      <c r="C352" s="9"/>
      <c r="D352" s="9"/>
      <c r="E352" s="9"/>
      <c r="F352" s="12"/>
      <c r="G352" s="12"/>
      <c r="H352" s="9"/>
      <c r="I352" s="12"/>
      <c r="J352" s="12"/>
      <c r="K352" s="12"/>
    </row>
    <row r="353" spans="1:14" s="121" customFormat="1" ht="12" x14ac:dyDescent="0.2">
      <c r="A353" s="9"/>
      <c r="B353" s="9"/>
      <c r="C353" s="9"/>
      <c r="D353" s="9"/>
      <c r="E353" s="9"/>
      <c r="F353" s="12"/>
      <c r="G353" s="12"/>
      <c r="H353" s="9"/>
      <c r="I353" s="12"/>
      <c r="J353" s="12"/>
      <c r="K353" s="12"/>
      <c r="N353" s="213"/>
    </row>
    <row r="354" spans="1:14" s="121" customFormat="1" ht="12" x14ac:dyDescent="0.2">
      <c r="A354" s="9"/>
      <c r="B354" s="9" t="s">
        <v>142</v>
      </c>
      <c r="C354" s="9"/>
      <c r="D354" s="173"/>
      <c r="E354" s="9"/>
      <c r="F354" s="103"/>
      <c r="G354" s="103"/>
      <c r="H354" s="9"/>
      <c r="I354" s="103"/>
      <c r="J354" s="103"/>
      <c r="K354" s="103"/>
    </row>
    <row r="355" spans="1:14" s="121" customFormat="1" ht="12" x14ac:dyDescent="0.2">
      <c r="A355" s="9"/>
      <c r="B355" s="9" t="s">
        <v>143</v>
      </c>
      <c r="C355" s="9"/>
      <c r="D355" s="173"/>
      <c r="E355" s="9"/>
      <c r="F355" s="87"/>
      <c r="G355" s="87"/>
      <c r="H355" s="9"/>
      <c r="I355" s="87"/>
      <c r="J355" s="87"/>
      <c r="K355" s="87"/>
    </row>
    <row r="356" spans="1:14" s="121" customFormat="1" ht="12" x14ac:dyDescent="0.2">
      <c r="A356" s="9"/>
      <c r="B356" s="9"/>
      <c r="C356" s="9"/>
      <c r="D356" s="173"/>
      <c r="E356" s="9"/>
      <c r="F356" s="12"/>
      <c r="G356" s="12"/>
      <c r="H356" s="9"/>
      <c r="I356" s="12"/>
      <c r="J356" s="12"/>
      <c r="K356" s="12"/>
    </row>
    <row r="357" spans="1:14" s="121" customFormat="1" ht="12" x14ac:dyDescent="0.2">
      <c r="A357" s="9" t="s">
        <v>144</v>
      </c>
      <c r="B357" s="9"/>
      <c r="C357" s="9"/>
      <c r="D357" s="173"/>
      <c r="E357" s="9"/>
      <c r="F357" s="96"/>
      <c r="G357" s="96"/>
      <c r="H357" s="132"/>
      <c r="I357" s="96"/>
      <c r="J357" s="96"/>
      <c r="K357" s="96"/>
    </row>
    <row r="358" spans="1:14" s="121" customFormat="1" ht="12" x14ac:dyDescent="0.2">
      <c r="A358" s="9"/>
      <c r="B358" s="9" t="s">
        <v>145</v>
      </c>
      <c r="C358" s="9"/>
      <c r="D358" s="173"/>
      <c r="E358" s="9"/>
      <c r="F358" s="11"/>
      <c r="G358" s="11"/>
      <c r="H358" s="9"/>
      <c r="I358" s="11"/>
      <c r="J358" s="11"/>
      <c r="K358" s="11"/>
    </row>
    <row r="359" spans="1:14" s="121" customFormat="1" ht="12" x14ac:dyDescent="0.2">
      <c r="A359" s="9"/>
      <c r="B359" s="9"/>
      <c r="C359" s="9"/>
      <c r="D359" s="173"/>
      <c r="E359" s="9"/>
      <c r="F359" s="12"/>
      <c r="G359" s="12"/>
      <c r="H359" s="9"/>
      <c r="I359" s="12"/>
      <c r="J359" s="12"/>
      <c r="K359" s="12"/>
    </row>
    <row r="360" spans="1:14" s="121" customFormat="1" ht="12" x14ac:dyDescent="0.2">
      <c r="A360" s="9" t="s">
        <v>146</v>
      </c>
      <c r="B360" s="9"/>
      <c r="C360" s="9"/>
      <c r="D360" s="9"/>
      <c r="E360" s="9"/>
      <c r="F360" s="96"/>
      <c r="G360" s="96"/>
      <c r="H360" s="132"/>
      <c r="I360" s="96"/>
      <c r="J360" s="96"/>
      <c r="K360" s="96"/>
    </row>
    <row r="361" spans="1:14" s="121" customFormat="1" ht="12" x14ac:dyDescent="0.2">
      <c r="A361" s="9"/>
      <c r="B361" s="9" t="s">
        <v>140</v>
      </c>
      <c r="C361" s="9"/>
      <c r="D361" s="9"/>
      <c r="E361" s="9"/>
      <c r="F361" s="103"/>
      <c r="G361" s="103"/>
      <c r="H361" s="9"/>
      <c r="I361" s="103"/>
      <c r="J361" s="103"/>
      <c r="K361" s="103"/>
    </row>
    <row r="362" spans="1:14" s="121" customFormat="1" ht="12.75" x14ac:dyDescent="0.2">
      <c r="A362" s="9"/>
      <c r="B362" s="9"/>
      <c r="C362" s="9"/>
      <c r="D362" s="9"/>
      <c r="E362" s="9"/>
      <c r="F362" s="16"/>
      <c r="G362" s="16"/>
      <c r="H362" s="16"/>
      <c r="I362" s="16"/>
      <c r="J362" s="16"/>
      <c r="K362" s="16"/>
    </row>
    <row r="363" spans="1:14" s="121" customFormat="1" ht="12" x14ac:dyDescent="0.2">
      <c r="A363" s="9" t="s">
        <v>147</v>
      </c>
      <c r="B363" s="9"/>
      <c r="C363" s="9"/>
      <c r="D363" s="9"/>
      <c r="E363" s="9"/>
      <c r="F363" s="96"/>
      <c r="G363" s="96"/>
      <c r="H363" s="132"/>
      <c r="I363" s="96"/>
      <c r="J363" s="96"/>
      <c r="K363" s="96"/>
    </row>
    <row r="364" spans="1:14" s="121" customFormat="1" ht="12" x14ac:dyDescent="0.2">
      <c r="A364" s="9"/>
      <c r="B364" s="9" t="s">
        <v>140</v>
      </c>
      <c r="C364" s="9"/>
      <c r="D364" s="9"/>
      <c r="E364" s="9"/>
      <c r="F364" s="103"/>
      <c r="G364" s="103"/>
      <c r="H364" s="9"/>
      <c r="I364" s="103"/>
      <c r="J364" s="103"/>
      <c r="K364" s="103"/>
    </row>
    <row r="365" spans="1:14" s="121" customFormat="1" ht="12.75" x14ac:dyDescent="0.2">
      <c r="A365" s="9"/>
      <c r="B365" s="9"/>
      <c r="C365" s="9"/>
      <c r="D365" s="9"/>
      <c r="E365" s="9"/>
      <c r="F365" s="16"/>
      <c r="G365" s="16"/>
      <c r="H365" s="16"/>
      <c r="I365" s="16"/>
      <c r="J365" s="16"/>
      <c r="K365" s="16"/>
    </row>
    <row r="366" spans="1:14" s="121" customFormat="1" ht="12" x14ac:dyDescent="0.2">
      <c r="A366" s="9" t="s">
        <v>148</v>
      </c>
      <c r="B366" s="9"/>
      <c r="C366" s="9"/>
      <c r="D366" s="9"/>
      <c r="E366" s="9"/>
      <c r="F366" s="96"/>
      <c r="G366" s="96"/>
      <c r="H366" s="132"/>
      <c r="I366" s="96"/>
      <c r="J366" s="96"/>
      <c r="K366" s="96"/>
    </row>
    <row r="367" spans="1:14" s="121" customFormat="1" ht="12" x14ac:dyDescent="0.2">
      <c r="A367" s="9"/>
      <c r="B367" s="9" t="s">
        <v>140</v>
      </c>
      <c r="C367" s="9"/>
      <c r="D367" s="9"/>
      <c r="E367" s="9"/>
      <c r="F367" s="103"/>
      <c r="G367" s="103"/>
      <c r="H367" s="9"/>
      <c r="I367" s="103"/>
      <c r="J367" s="103"/>
      <c r="K367" s="103"/>
    </row>
    <row r="368" spans="1:14" s="121" customFormat="1" ht="12" x14ac:dyDescent="0.2">
      <c r="A368" s="9"/>
      <c r="B368" s="9" t="s">
        <v>149</v>
      </c>
      <c r="C368" s="9"/>
      <c r="D368" s="9"/>
      <c r="E368" s="9"/>
      <c r="F368" s="12"/>
      <c r="G368" s="12"/>
      <c r="H368" s="9"/>
      <c r="I368" s="12"/>
      <c r="J368" s="12"/>
      <c r="K368" s="12"/>
    </row>
    <row r="369" spans="1:11" s="121" customFormat="1" ht="12" x14ac:dyDescent="0.2">
      <c r="A369" s="9"/>
      <c r="B369" s="9" t="s">
        <v>150</v>
      </c>
      <c r="C369" s="9"/>
      <c r="D369" s="9"/>
      <c r="E369" s="9"/>
      <c r="F369" s="102"/>
      <c r="G369" s="102"/>
      <c r="H369" s="204"/>
      <c r="I369" s="102"/>
      <c r="J369" s="102"/>
      <c r="K369" s="102"/>
    </row>
    <row r="370" spans="1:11" s="121" customFormat="1" ht="12" x14ac:dyDescent="0.2">
      <c r="A370" s="9"/>
      <c r="B370" s="9" t="s">
        <v>151</v>
      </c>
      <c r="C370" s="9"/>
      <c r="D370" s="9"/>
      <c r="E370" s="9"/>
      <c r="F370" s="87"/>
      <c r="G370" s="87"/>
      <c r="H370" s="9"/>
      <c r="I370" s="87"/>
      <c r="J370" s="87"/>
      <c r="K370" s="87"/>
    </row>
    <row r="371" spans="1:11" s="121" customFormat="1" ht="12" x14ac:dyDescent="0.2">
      <c r="A371" s="9"/>
      <c r="B371" s="9"/>
      <c r="C371" s="9"/>
      <c r="D371" s="9"/>
      <c r="E371" s="9"/>
      <c r="F371" s="9"/>
      <c r="G371" s="9"/>
      <c r="H371" s="9"/>
      <c r="I371" s="9"/>
      <c r="J371" s="9"/>
      <c r="K371" s="9"/>
    </row>
    <row r="372" spans="1:11" s="121" customFormat="1" ht="12.75" x14ac:dyDescent="0.2">
      <c r="A372" s="201" t="s">
        <v>152</v>
      </c>
      <c r="B372" s="9"/>
      <c r="C372" s="9"/>
      <c r="D372" s="9"/>
      <c r="E372" s="9"/>
      <c r="F372" s="16"/>
      <c r="G372" s="16"/>
      <c r="H372" s="16"/>
      <c r="I372" s="16"/>
      <c r="J372" s="16"/>
      <c r="K372" s="16"/>
    </row>
    <row r="373" spans="1:11" s="121" customFormat="1" ht="12" x14ac:dyDescent="0.2">
      <c r="A373" s="9"/>
      <c r="B373" s="9"/>
      <c r="C373" s="9"/>
      <c r="D373" s="9"/>
      <c r="E373" s="9"/>
      <c r="F373" s="9"/>
      <c r="G373" s="9"/>
      <c r="H373" s="9"/>
      <c r="I373" s="9"/>
      <c r="J373" s="9"/>
      <c r="K373" s="9"/>
    </row>
    <row r="374" spans="1:11" s="121" customFormat="1" ht="12" x14ac:dyDescent="0.2">
      <c r="A374" s="9" t="s">
        <v>153</v>
      </c>
      <c r="B374" s="9"/>
      <c r="C374" s="9"/>
      <c r="D374" s="9"/>
      <c r="E374" s="9"/>
      <c r="F374" s="96"/>
      <c r="G374" s="96"/>
      <c r="H374" s="132"/>
      <c r="I374" s="96"/>
      <c r="J374" s="96"/>
      <c r="K374" s="96"/>
    </row>
    <row r="375" spans="1:11" s="121" customFormat="1" ht="12" x14ac:dyDescent="0.2">
      <c r="A375" s="9"/>
      <c r="B375" s="9"/>
      <c r="C375" s="9"/>
      <c r="D375" s="9"/>
      <c r="E375" s="9"/>
      <c r="F375" s="9"/>
      <c r="G375" s="9"/>
      <c r="H375" s="9"/>
      <c r="I375" s="9"/>
      <c r="J375" s="9"/>
      <c r="K375" s="9"/>
    </row>
    <row r="376" spans="1:11" s="121" customFormat="1" ht="12" x14ac:dyDescent="0.2">
      <c r="A376" s="9" t="s">
        <v>154</v>
      </c>
      <c r="B376" s="9"/>
      <c r="C376" s="9"/>
      <c r="D376" s="9"/>
      <c r="E376" s="9"/>
      <c r="F376" s="96"/>
      <c r="G376" s="96"/>
      <c r="H376" s="132"/>
      <c r="I376" s="96"/>
      <c r="J376" s="96"/>
      <c r="K376" s="96"/>
    </row>
    <row r="377" spans="1:11" s="121" customFormat="1" ht="12" x14ac:dyDescent="0.2">
      <c r="A377" s="9"/>
      <c r="B377" s="9"/>
      <c r="C377" s="9"/>
      <c r="D377" s="9"/>
      <c r="E377" s="9"/>
      <c r="F377" s="9"/>
      <c r="G377" s="9"/>
      <c r="H377" s="9"/>
      <c r="I377" s="9"/>
      <c r="J377" s="9"/>
      <c r="K377" s="9"/>
    </row>
    <row r="378" spans="1:11" s="121" customFormat="1" ht="12" x14ac:dyDescent="0.2">
      <c r="A378" s="9" t="s">
        <v>155</v>
      </c>
      <c r="B378" s="9"/>
      <c r="C378" s="9"/>
      <c r="D378" s="9"/>
      <c r="E378" s="9"/>
      <c r="F378" s="96"/>
      <c r="G378" s="96"/>
      <c r="H378" s="132"/>
      <c r="I378" s="96"/>
      <c r="J378" s="96"/>
      <c r="K378" s="96"/>
    </row>
    <row r="379" spans="1:11" s="121" customFormat="1" ht="12" x14ac:dyDescent="0.2">
      <c r="A379" s="9"/>
      <c r="B379" s="9"/>
      <c r="C379" s="9"/>
      <c r="D379" s="9"/>
      <c r="E379" s="9"/>
      <c r="F379" s="9"/>
      <c r="G379" s="9"/>
      <c r="H379" s="9"/>
      <c r="I379" s="9"/>
      <c r="J379" s="9"/>
      <c r="K379" s="9"/>
    </row>
    <row r="380" spans="1:11" s="121" customFormat="1" ht="12" x14ac:dyDescent="0.2">
      <c r="A380" s="9" t="s">
        <v>156</v>
      </c>
      <c r="B380" s="9"/>
      <c r="C380" s="9"/>
      <c r="D380" s="9"/>
      <c r="E380" s="9"/>
      <c r="F380" s="96"/>
      <c r="G380" s="96"/>
      <c r="H380" s="132"/>
      <c r="I380" s="96"/>
      <c r="J380" s="96"/>
      <c r="K380" s="96"/>
    </row>
    <row r="381" spans="1:11" s="121" customFormat="1" ht="12" x14ac:dyDescent="0.2">
      <c r="A381" s="9"/>
      <c r="B381" s="9"/>
      <c r="C381" s="9"/>
      <c r="D381" s="9"/>
      <c r="E381" s="9"/>
      <c r="F381" s="9"/>
      <c r="G381" s="9"/>
      <c r="H381" s="9"/>
      <c r="I381" s="9"/>
      <c r="J381" s="9"/>
      <c r="K381" s="9"/>
    </row>
    <row r="382" spans="1:11" s="121" customFormat="1" ht="12" x14ac:dyDescent="0.2">
      <c r="A382" s="9" t="s">
        <v>157</v>
      </c>
      <c r="B382" s="9"/>
      <c r="C382" s="9"/>
      <c r="D382" s="9"/>
      <c r="E382" s="9"/>
      <c r="F382" s="96"/>
      <c r="G382" s="96"/>
      <c r="H382" s="132"/>
      <c r="I382" s="96"/>
      <c r="J382" s="96"/>
      <c r="K382" s="96"/>
    </row>
    <row r="383" spans="1:11" s="121" customFormat="1" ht="12" x14ac:dyDescent="0.2">
      <c r="A383" s="9"/>
      <c r="B383" s="9"/>
      <c r="C383" s="9"/>
      <c r="D383" s="9"/>
      <c r="E383" s="9"/>
      <c r="F383" s="9"/>
      <c r="G383" s="9"/>
      <c r="H383" s="9"/>
      <c r="I383" s="9"/>
      <c r="J383" s="9"/>
      <c r="K383" s="9"/>
    </row>
    <row r="384" spans="1:11" s="121" customFormat="1" ht="12" x14ac:dyDescent="0.2">
      <c r="A384" s="9" t="s">
        <v>158</v>
      </c>
      <c r="B384" s="9"/>
      <c r="C384" s="9"/>
      <c r="D384" s="9"/>
      <c r="E384" s="9"/>
      <c r="F384" s="96"/>
      <c r="G384" s="96"/>
      <c r="H384" s="132"/>
      <c r="I384" s="96"/>
      <c r="J384" s="96"/>
      <c r="K384" s="96"/>
    </row>
    <row r="385" spans="1:16" s="121" customFormat="1" ht="12" x14ac:dyDescent="0.2">
      <c r="A385" s="9"/>
      <c r="B385" s="9"/>
      <c r="C385" s="9"/>
      <c r="D385" s="9"/>
      <c r="E385" s="9"/>
      <c r="F385" s="9"/>
      <c r="G385" s="9"/>
      <c r="H385" s="9"/>
      <c r="I385" s="9"/>
      <c r="J385" s="9"/>
      <c r="K385" s="9"/>
      <c r="L385" s="9"/>
      <c r="M385" s="9"/>
      <c r="N385" s="9"/>
      <c r="O385" s="9"/>
      <c r="P385" s="9"/>
    </row>
    <row r="386" spans="1:16" s="121" customFormat="1" ht="12" x14ac:dyDescent="0.2">
      <c r="A386" s="9"/>
      <c r="B386" s="9"/>
      <c r="C386" s="9"/>
      <c r="D386" s="9"/>
      <c r="E386" s="9"/>
      <c r="F386" s="9"/>
      <c r="G386" s="9"/>
      <c r="H386" s="9"/>
      <c r="I386" s="9"/>
      <c r="J386" s="9"/>
      <c r="K386" s="9"/>
      <c r="L386" s="9"/>
      <c r="M386" s="9"/>
      <c r="N386" s="9"/>
      <c r="O386" s="9"/>
      <c r="P386" s="9"/>
    </row>
    <row r="387" spans="1:16" s="121" customFormat="1" ht="12" x14ac:dyDescent="0.2">
      <c r="A387" s="9"/>
      <c r="B387" s="9"/>
      <c r="C387" s="9"/>
      <c r="D387" s="9"/>
      <c r="E387" s="9"/>
      <c r="F387" s="9"/>
      <c r="G387" s="9"/>
      <c r="H387" s="9"/>
      <c r="I387" s="9"/>
      <c r="J387" s="9"/>
      <c r="K387" s="9"/>
      <c r="L387" s="9"/>
      <c r="M387" s="9"/>
      <c r="N387" s="9"/>
      <c r="O387" s="9"/>
      <c r="P387" s="9"/>
    </row>
    <row r="388" spans="1:16" s="121" customFormat="1" ht="12" x14ac:dyDescent="0.2">
      <c r="A388" s="9"/>
      <c r="B388" s="9"/>
      <c r="C388" s="9"/>
      <c r="D388" s="9"/>
      <c r="E388" s="9"/>
      <c r="F388" s="9"/>
      <c r="G388" s="9"/>
      <c r="H388" s="9"/>
      <c r="I388" s="9"/>
      <c r="J388" s="9"/>
      <c r="K388" s="9"/>
      <c r="L388" s="9"/>
      <c r="M388" s="9"/>
      <c r="N388" s="9"/>
      <c r="O388" s="9"/>
      <c r="P388" s="9"/>
    </row>
    <row r="389" spans="1:16" s="121" customFormat="1" ht="12.75" x14ac:dyDescent="0.2">
      <c r="A389" s="214" t="s">
        <v>159</v>
      </c>
      <c r="B389" s="215"/>
      <c r="C389" s="216"/>
      <c r="D389" s="216"/>
      <c r="E389" s="216"/>
      <c r="F389" s="217"/>
      <c r="G389" s="217"/>
      <c r="H389" s="217"/>
      <c r="I389" s="216"/>
      <c r="J389" s="216"/>
      <c r="K389" s="216"/>
      <c r="L389" s="216"/>
      <c r="M389" s="216"/>
      <c r="N389" s="216"/>
      <c r="O389" s="132"/>
      <c r="P389" s="132"/>
    </row>
    <row r="390" spans="1:16" s="121" customFormat="1" ht="13.5" thickBot="1" x14ac:dyDescent="0.25">
      <c r="A390" s="216"/>
      <c r="B390" s="216"/>
      <c r="C390" s="216"/>
      <c r="D390" s="216"/>
      <c r="E390" s="216"/>
      <c r="F390" s="216"/>
      <c r="G390" s="216"/>
      <c r="H390" s="216"/>
      <c r="I390" s="216"/>
      <c r="J390" s="216"/>
      <c r="K390" s="216"/>
      <c r="L390" s="216"/>
      <c r="M390" s="216"/>
      <c r="N390" s="216"/>
      <c r="O390" s="132"/>
      <c r="P390" s="132"/>
    </row>
    <row r="391" spans="1:16" s="121" customFormat="1" ht="13.5" thickBot="1" x14ac:dyDescent="0.25">
      <c r="A391" s="218" t="s">
        <v>160</v>
      </c>
      <c r="B391" s="132"/>
      <c r="C391" s="216"/>
      <c r="D391" s="216"/>
      <c r="E391" s="216"/>
      <c r="F391" s="216"/>
      <c r="G391" s="285" t="s">
        <v>101</v>
      </c>
      <c r="H391" s="286"/>
      <c r="I391" s="286"/>
      <c r="J391" s="287"/>
      <c r="K391" s="285" t="s">
        <v>48</v>
      </c>
      <c r="L391" s="286"/>
      <c r="M391" s="286"/>
      <c r="N391" s="286"/>
      <c r="O391" s="286"/>
      <c r="P391" s="287"/>
    </row>
    <row r="392" spans="1:16" s="121" customFormat="1" ht="12.75" x14ac:dyDescent="0.2">
      <c r="A392" s="216"/>
      <c r="B392" s="216"/>
      <c r="C392" s="216"/>
      <c r="D392" s="216"/>
      <c r="E392" s="216"/>
      <c r="F392" s="216"/>
      <c r="G392" s="261" t="s">
        <v>102</v>
      </c>
      <c r="H392" s="262"/>
      <c r="I392" s="261" t="s">
        <v>103</v>
      </c>
      <c r="J392" s="262"/>
      <c r="K392" s="288" t="s">
        <v>104</v>
      </c>
      <c r="L392" s="289"/>
      <c r="M392" s="261" t="s">
        <v>105</v>
      </c>
      <c r="N392" s="262"/>
      <c r="O392" s="261" t="s">
        <v>106</v>
      </c>
      <c r="P392" s="262"/>
    </row>
    <row r="393" spans="1:16" s="121" customFormat="1" ht="24.75" thickBot="1" x14ac:dyDescent="0.25">
      <c r="A393" s="216"/>
      <c r="B393" s="216"/>
      <c r="C393" s="216"/>
      <c r="D393" s="216"/>
      <c r="E393" s="216"/>
      <c r="F393" s="216"/>
      <c r="G393" s="219" t="s">
        <v>780</v>
      </c>
      <c r="H393" s="220" t="s">
        <v>161</v>
      </c>
      <c r="I393" s="219" t="s">
        <v>780</v>
      </c>
      <c r="J393" s="220" t="s">
        <v>161</v>
      </c>
      <c r="K393" s="219" t="s">
        <v>780</v>
      </c>
      <c r="L393" s="220" t="s">
        <v>161</v>
      </c>
      <c r="M393" s="219" t="s">
        <v>780</v>
      </c>
      <c r="N393" s="220" t="s">
        <v>161</v>
      </c>
      <c r="O393" s="219" t="s">
        <v>780</v>
      </c>
      <c r="P393" s="220" t="s">
        <v>161</v>
      </c>
    </row>
    <row r="394" spans="1:16" s="121" customFormat="1" ht="12.75" x14ac:dyDescent="0.2">
      <c r="A394" s="221"/>
      <c r="B394" s="273" t="s">
        <v>779</v>
      </c>
      <c r="C394" s="274"/>
      <c r="D394" s="274"/>
      <c r="E394" s="274"/>
      <c r="F394" s="275"/>
      <c r="G394" s="222"/>
      <c r="H394" s="223"/>
      <c r="I394" s="222"/>
      <c r="J394" s="223"/>
      <c r="K394" s="222"/>
      <c r="L394" s="223"/>
      <c r="M394" s="222"/>
      <c r="N394" s="223"/>
      <c r="O394" s="222"/>
      <c r="P394" s="223"/>
    </row>
    <row r="395" spans="1:16" s="206" customFormat="1" ht="12.75" x14ac:dyDescent="0.2">
      <c r="A395" s="224" t="s">
        <v>1</v>
      </c>
      <c r="B395" s="270" t="s">
        <v>162</v>
      </c>
      <c r="C395" s="271"/>
      <c r="D395" s="271"/>
      <c r="E395" s="271"/>
      <c r="F395" s="272"/>
      <c r="G395" s="225"/>
      <c r="H395" s="226"/>
      <c r="I395" s="225"/>
      <c r="J395" s="226"/>
      <c r="K395" s="225"/>
      <c r="L395" s="226"/>
      <c r="M395" s="225"/>
      <c r="N395" s="226"/>
      <c r="O395" s="225"/>
      <c r="P395" s="226"/>
    </row>
    <row r="396" spans="1:16" s="206" customFormat="1" ht="12.75" x14ac:dyDescent="0.2">
      <c r="A396" s="224" t="s">
        <v>1</v>
      </c>
      <c r="B396" s="270" t="s">
        <v>163</v>
      </c>
      <c r="C396" s="271"/>
      <c r="D396" s="271"/>
      <c r="E396" s="271"/>
      <c r="F396" s="272"/>
      <c r="G396" s="225"/>
      <c r="H396" s="226"/>
      <c r="I396" s="225"/>
      <c r="J396" s="226"/>
      <c r="K396" s="225"/>
      <c r="L396" s="226"/>
      <c r="M396" s="225"/>
      <c r="N396" s="226"/>
      <c r="O396" s="225"/>
      <c r="P396" s="226"/>
    </row>
    <row r="397" spans="1:16" s="206" customFormat="1" ht="12.75" x14ac:dyDescent="0.2">
      <c r="A397" s="224" t="s">
        <v>1</v>
      </c>
      <c r="B397" s="270" t="s">
        <v>164</v>
      </c>
      <c r="C397" s="271"/>
      <c r="D397" s="271"/>
      <c r="E397" s="271"/>
      <c r="F397" s="272"/>
      <c r="G397" s="225"/>
      <c r="H397" s="226"/>
      <c r="I397" s="225"/>
      <c r="J397" s="226"/>
      <c r="K397" s="225"/>
      <c r="L397" s="226"/>
      <c r="M397" s="225"/>
      <c r="N397" s="226"/>
      <c r="O397" s="225"/>
      <c r="P397" s="226"/>
    </row>
    <row r="398" spans="1:16" s="206" customFormat="1" ht="12.75" x14ac:dyDescent="0.2">
      <c r="A398" s="224" t="s">
        <v>1</v>
      </c>
      <c r="B398" s="270" t="s">
        <v>165</v>
      </c>
      <c r="C398" s="271"/>
      <c r="D398" s="271"/>
      <c r="E398" s="271"/>
      <c r="F398" s="272"/>
      <c r="G398" s="225"/>
      <c r="H398" s="226"/>
      <c r="I398" s="225"/>
      <c r="J398" s="226"/>
      <c r="K398" s="225"/>
      <c r="L398" s="226"/>
      <c r="M398" s="225"/>
      <c r="N398" s="226"/>
      <c r="O398" s="225"/>
      <c r="P398" s="226"/>
    </row>
    <row r="399" spans="1:16" s="206" customFormat="1" ht="12.75" x14ac:dyDescent="0.2">
      <c r="A399" s="224" t="s">
        <v>1</v>
      </c>
      <c r="B399" s="270" t="s">
        <v>166</v>
      </c>
      <c r="C399" s="271"/>
      <c r="D399" s="271"/>
      <c r="E399" s="271"/>
      <c r="F399" s="272"/>
      <c r="G399" s="225"/>
      <c r="H399" s="226"/>
      <c r="I399" s="225"/>
      <c r="J399" s="226"/>
      <c r="K399" s="225"/>
      <c r="L399" s="226"/>
      <c r="M399" s="225"/>
      <c r="N399" s="226"/>
      <c r="O399" s="225"/>
      <c r="P399" s="226"/>
    </row>
    <row r="400" spans="1:16" s="206" customFormat="1" ht="12.75" x14ac:dyDescent="0.2">
      <c r="A400" s="224" t="s">
        <v>1</v>
      </c>
      <c r="B400" s="270" t="s">
        <v>167</v>
      </c>
      <c r="C400" s="271"/>
      <c r="D400" s="271"/>
      <c r="E400" s="271"/>
      <c r="F400" s="272"/>
      <c r="G400" s="225"/>
      <c r="H400" s="226"/>
      <c r="I400" s="225"/>
      <c r="J400" s="226"/>
      <c r="K400" s="225"/>
      <c r="L400" s="226"/>
      <c r="M400" s="225"/>
      <c r="N400" s="226"/>
      <c r="O400" s="225"/>
      <c r="P400" s="226"/>
    </row>
    <row r="401" spans="1:16" s="206" customFormat="1" ht="12.75" x14ac:dyDescent="0.2">
      <c r="A401" s="224" t="s">
        <v>1</v>
      </c>
      <c r="B401" s="270" t="s">
        <v>168</v>
      </c>
      <c r="C401" s="271"/>
      <c r="D401" s="271"/>
      <c r="E401" s="271"/>
      <c r="F401" s="272"/>
      <c r="G401" s="225"/>
      <c r="H401" s="226"/>
      <c r="I401" s="225"/>
      <c r="J401" s="226"/>
      <c r="K401" s="225"/>
      <c r="L401" s="226"/>
      <c r="M401" s="225"/>
      <c r="N401" s="226"/>
      <c r="O401" s="225"/>
      <c r="P401" s="226"/>
    </row>
    <row r="402" spans="1:16" s="206" customFormat="1" ht="12.75" x14ac:dyDescent="0.2">
      <c r="A402" s="224" t="s">
        <v>1</v>
      </c>
      <c r="B402" s="270" t="s">
        <v>169</v>
      </c>
      <c r="C402" s="271"/>
      <c r="D402" s="271"/>
      <c r="E402" s="271"/>
      <c r="F402" s="272"/>
      <c r="G402" s="225"/>
      <c r="H402" s="226"/>
      <c r="I402" s="225"/>
      <c r="J402" s="226"/>
      <c r="K402" s="225"/>
      <c r="L402" s="226"/>
      <c r="M402" s="225"/>
      <c r="N402" s="226"/>
      <c r="O402" s="225"/>
      <c r="P402" s="226"/>
    </row>
    <row r="403" spans="1:16" s="227" customFormat="1" x14ac:dyDescent="0.25">
      <c r="A403" s="224" t="s">
        <v>1</v>
      </c>
      <c r="B403" s="270" t="s">
        <v>170</v>
      </c>
      <c r="C403" s="271"/>
      <c r="D403" s="271"/>
      <c r="E403" s="271"/>
      <c r="F403" s="272"/>
      <c r="G403" s="225"/>
      <c r="H403" s="226"/>
      <c r="I403" s="225"/>
      <c r="J403" s="226"/>
      <c r="K403" s="225"/>
      <c r="L403" s="226"/>
      <c r="M403" s="225"/>
      <c r="N403" s="226"/>
      <c r="O403" s="225"/>
      <c r="P403" s="226"/>
    </row>
    <row r="404" spans="1:16" x14ac:dyDescent="0.25">
      <c r="A404" s="96" t="s">
        <v>1</v>
      </c>
      <c r="B404" s="270" t="s">
        <v>1</v>
      </c>
      <c r="C404" s="271"/>
      <c r="D404" s="271"/>
      <c r="E404" s="271"/>
      <c r="F404" s="272"/>
      <c r="G404" s="225"/>
      <c r="H404" s="226"/>
      <c r="I404" s="225"/>
      <c r="J404" s="226"/>
      <c r="K404" s="225"/>
      <c r="L404" s="226"/>
      <c r="M404" s="225"/>
      <c r="N404" s="226"/>
      <c r="O404" s="225"/>
      <c r="P404" s="226"/>
    </row>
    <row r="405" spans="1:16" ht="16.5" thickBot="1" x14ac:dyDescent="0.3">
      <c r="A405" s="96" t="s">
        <v>1</v>
      </c>
      <c r="B405" s="270" t="s">
        <v>1</v>
      </c>
      <c r="C405" s="271"/>
      <c r="D405" s="271"/>
      <c r="E405" s="271"/>
      <c r="F405" s="272"/>
      <c r="G405" s="237"/>
      <c r="H405" s="238"/>
      <c r="I405" s="237"/>
      <c r="J405" s="238"/>
      <c r="K405" s="237"/>
      <c r="L405" s="238"/>
      <c r="M405" s="237"/>
      <c r="N405" s="238"/>
      <c r="O405" s="237"/>
      <c r="P405" s="238"/>
    </row>
    <row r="406" spans="1:16" x14ac:dyDescent="0.25">
      <c r="A406" s="216" t="s">
        <v>1</v>
      </c>
      <c r="B406" s="216"/>
      <c r="C406" s="216"/>
      <c r="D406" s="216"/>
      <c r="E406" s="216"/>
      <c r="F406" s="216"/>
      <c r="G406" s="216"/>
      <c r="H406" s="216"/>
      <c r="I406" s="216"/>
      <c r="J406" s="216"/>
      <c r="K406" s="216"/>
      <c r="L406" s="216"/>
      <c r="M406" s="216"/>
      <c r="N406" s="216"/>
      <c r="O406" s="9"/>
      <c r="P406" s="9"/>
    </row>
    <row r="407" spans="1:16" x14ac:dyDescent="0.25">
      <c r="A407" s="9"/>
      <c r="B407" s="9"/>
      <c r="C407" s="9"/>
      <c r="D407" s="9"/>
      <c r="E407" s="9"/>
      <c r="F407" s="9"/>
      <c r="G407" s="9"/>
      <c r="H407" s="9"/>
      <c r="I407" s="9"/>
      <c r="J407" s="9"/>
      <c r="K407" s="9"/>
      <c r="L407" s="9"/>
      <c r="M407" s="9"/>
      <c r="N407" s="9"/>
      <c r="O407" s="9"/>
      <c r="P407" s="9"/>
    </row>
    <row r="408" spans="1:16" x14ac:dyDescent="0.25">
      <c r="A408" s="9"/>
      <c r="B408" s="228" t="s">
        <v>171</v>
      </c>
      <c r="C408" s="174"/>
      <c r="D408" s="174"/>
      <c r="E408" s="174"/>
      <c r="F408" s="174"/>
      <c r="G408" s="174"/>
      <c r="H408" s="174"/>
      <c r="I408" s="174"/>
      <c r="J408" s="174"/>
      <c r="K408" s="174"/>
      <c r="L408" s="9"/>
      <c r="M408" s="9"/>
      <c r="N408" s="9"/>
      <c r="O408" s="9"/>
      <c r="P408" s="9"/>
    </row>
    <row r="409" spans="1:16" ht="25.5" x14ac:dyDescent="0.25">
      <c r="A409" s="9"/>
      <c r="B409" s="229" t="s">
        <v>172</v>
      </c>
      <c r="C409" s="267" t="s">
        <v>173</v>
      </c>
      <c r="D409" s="268"/>
      <c r="E409" s="268"/>
      <c r="F409" s="268"/>
      <c r="G409" s="268"/>
      <c r="H409" s="268"/>
      <c r="I409" s="268"/>
      <c r="J409" s="268"/>
      <c r="K409" s="269"/>
      <c r="L409" s="9"/>
      <c r="M409" s="9"/>
      <c r="N409" s="9"/>
      <c r="O409" s="9"/>
      <c r="P409" s="9"/>
    </row>
    <row r="410" spans="1:16" ht="25.5" x14ac:dyDescent="0.25">
      <c r="A410" s="9"/>
      <c r="B410" s="229" t="s">
        <v>163</v>
      </c>
      <c r="C410" s="267" t="s">
        <v>174</v>
      </c>
      <c r="D410" s="268"/>
      <c r="E410" s="268"/>
      <c r="F410" s="268"/>
      <c r="G410" s="268"/>
      <c r="H410" s="268"/>
      <c r="I410" s="268"/>
      <c r="J410" s="268"/>
      <c r="K410" s="269"/>
      <c r="L410" s="9"/>
      <c r="M410" s="9"/>
      <c r="N410" s="9"/>
      <c r="O410" s="9"/>
      <c r="P410" s="9"/>
    </row>
    <row r="411" spans="1:16" ht="38.25" x14ac:dyDescent="0.25">
      <c r="A411" s="9"/>
      <c r="B411" s="229" t="s">
        <v>164</v>
      </c>
      <c r="C411" s="267" t="s">
        <v>175</v>
      </c>
      <c r="D411" s="268"/>
      <c r="E411" s="268"/>
      <c r="F411" s="268"/>
      <c r="G411" s="268"/>
      <c r="H411" s="268"/>
      <c r="I411" s="268"/>
      <c r="J411" s="268"/>
      <c r="K411" s="269"/>
      <c r="L411" s="9"/>
      <c r="M411" s="9"/>
      <c r="N411" s="9"/>
      <c r="O411" s="9"/>
      <c r="P411" s="9"/>
    </row>
    <row r="412" spans="1:16" x14ac:dyDescent="0.25">
      <c r="A412" s="9"/>
      <c r="B412" s="230" t="s">
        <v>176</v>
      </c>
      <c r="C412" s="277" t="s">
        <v>177</v>
      </c>
      <c r="D412" s="278"/>
      <c r="E412" s="278"/>
      <c r="F412" s="278"/>
      <c r="G412" s="278"/>
      <c r="H412" s="278"/>
      <c r="I412" s="278"/>
      <c r="J412" s="278"/>
      <c r="K412" s="279"/>
      <c r="L412" s="9"/>
      <c r="M412" s="9"/>
      <c r="N412" s="9"/>
      <c r="O412" s="9"/>
      <c r="P412" s="9"/>
    </row>
    <row r="413" spans="1:16" ht="25.5" x14ac:dyDescent="0.25">
      <c r="A413" s="9"/>
      <c r="B413" s="230" t="s">
        <v>178</v>
      </c>
      <c r="C413" s="277" t="s">
        <v>179</v>
      </c>
      <c r="D413" s="278"/>
      <c r="E413" s="278"/>
      <c r="F413" s="278"/>
      <c r="G413" s="278"/>
      <c r="H413" s="278"/>
      <c r="I413" s="278"/>
      <c r="J413" s="278"/>
      <c r="K413" s="279"/>
      <c r="L413" s="9"/>
      <c r="M413" s="9"/>
      <c r="N413" s="9"/>
      <c r="O413" s="9"/>
      <c r="P413" s="9"/>
    </row>
    <row r="414" spans="1:16" ht="63.75" x14ac:dyDescent="0.25">
      <c r="A414" s="9"/>
      <c r="B414" s="230" t="s">
        <v>180</v>
      </c>
      <c r="C414" s="277" t="s">
        <v>181</v>
      </c>
      <c r="D414" s="278"/>
      <c r="E414" s="278"/>
      <c r="F414" s="278"/>
      <c r="G414" s="278"/>
      <c r="H414" s="278"/>
      <c r="I414" s="278"/>
      <c r="J414" s="278"/>
      <c r="K414" s="279"/>
      <c r="L414" s="9"/>
      <c r="M414" s="9"/>
      <c r="N414" s="9"/>
      <c r="O414" s="9"/>
      <c r="P414" s="9"/>
    </row>
    <row r="415" spans="1:16" ht="25.5" x14ac:dyDescent="0.25">
      <c r="A415" s="9"/>
      <c r="B415" s="230" t="s">
        <v>182</v>
      </c>
      <c r="C415" s="277" t="s">
        <v>181</v>
      </c>
      <c r="D415" s="278"/>
      <c r="E415" s="278"/>
      <c r="F415" s="278"/>
      <c r="G415" s="278"/>
      <c r="H415" s="278"/>
      <c r="I415" s="278"/>
      <c r="J415" s="278"/>
      <c r="K415" s="279"/>
      <c r="L415" s="9"/>
      <c r="M415" s="9"/>
      <c r="N415" s="9"/>
      <c r="O415" s="9"/>
      <c r="P415" s="9"/>
    </row>
    <row r="416" spans="1:16" x14ac:dyDescent="0.25">
      <c r="A416" s="9"/>
      <c r="B416" s="231" t="s">
        <v>169</v>
      </c>
      <c r="C416" s="162" t="s">
        <v>183</v>
      </c>
      <c r="D416" s="163"/>
      <c r="E416" s="163"/>
      <c r="F416" s="163"/>
      <c r="G416" s="163"/>
      <c r="H416" s="163"/>
      <c r="I416" s="163"/>
      <c r="J416" s="163"/>
      <c r="K416" s="164"/>
      <c r="L416" s="9"/>
      <c r="M416" s="9"/>
      <c r="N416" s="9"/>
      <c r="O416" s="9"/>
      <c r="P416" s="9"/>
    </row>
    <row r="417" spans="2:18" x14ac:dyDescent="0.25">
      <c r="B417" s="232" t="s">
        <v>170</v>
      </c>
      <c r="C417" s="11" t="s">
        <v>184</v>
      </c>
      <c r="D417" s="11"/>
      <c r="E417" s="163"/>
      <c r="F417" s="163"/>
      <c r="G417" s="163"/>
      <c r="H417" s="163"/>
      <c r="I417" s="163"/>
      <c r="J417" s="163"/>
      <c r="K417" s="164"/>
      <c r="P417" s="233" t="s">
        <v>185</v>
      </c>
      <c r="R417" s="234">
        <f>SUM(A74:P417)</f>
        <v>0</v>
      </c>
    </row>
  </sheetData>
  <mergeCells count="64">
    <mergeCell ref="C415:K415"/>
    <mergeCell ref="A6:N7"/>
    <mergeCell ref="A8:N8"/>
    <mergeCell ref="A9:N9"/>
    <mergeCell ref="A10:O17"/>
    <mergeCell ref="A18:XFD18"/>
    <mergeCell ref="C411:K411"/>
    <mergeCell ref="C412:K412"/>
    <mergeCell ref="C413:K413"/>
    <mergeCell ref="C414:K414"/>
    <mergeCell ref="B399:F399"/>
    <mergeCell ref="G391:J391"/>
    <mergeCell ref="K391:P391"/>
    <mergeCell ref="G392:H392"/>
    <mergeCell ref="I392:J392"/>
    <mergeCell ref="K392:L392"/>
    <mergeCell ref="A5:N5"/>
    <mergeCell ref="C409:K409"/>
    <mergeCell ref="C410:K410"/>
    <mergeCell ref="B400:F400"/>
    <mergeCell ref="B401:F401"/>
    <mergeCell ref="B402:F402"/>
    <mergeCell ref="B403:F403"/>
    <mergeCell ref="B404:F404"/>
    <mergeCell ref="B405:F405"/>
    <mergeCell ref="B394:F394"/>
    <mergeCell ref="B395:F395"/>
    <mergeCell ref="B396:F396"/>
    <mergeCell ref="B397:F397"/>
    <mergeCell ref="B398:F398"/>
    <mergeCell ref="A20:O29"/>
    <mergeCell ref="M392:N392"/>
    <mergeCell ref="O392:P392"/>
    <mergeCell ref="O155:O160"/>
    <mergeCell ref="O205:O210"/>
    <mergeCell ref="O254:O259"/>
    <mergeCell ref="F291:G291"/>
    <mergeCell ref="F335:G335"/>
    <mergeCell ref="A337:E338"/>
    <mergeCell ref="F37:N37"/>
    <mergeCell ref="A38:E38"/>
    <mergeCell ref="F38:N38"/>
    <mergeCell ref="B50:D50"/>
    <mergeCell ref="N112:N116"/>
    <mergeCell ref="F118:K118"/>
    <mergeCell ref="F156:H156"/>
    <mergeCell ref="F206:H206"/>
    <mergeCell ref="F255:H255"/>
    <mergeCell ref="D111:J111"/>
    <mergeCell ref="D110:J110"/>
    <mergeCell ref="F114:H114"/>
    <mergeCell ref="I114:K114"/>
    <mergeCell ref="A34:E34"/>
    <mergeCell ref="F34:N34"/>
    <mergeCell ref="A35:E35"/>
    <mergeCell ref="F35:N35"/>
    <mergeCell ref="A36:E36"/>
    <mergeCell ref="F36:N36"/>
    <mergeCell ref="A31:E31"/>
    <mergeCell ref="F31:N31"/>
    <mergeCell ref="A32:E32"/>
    <mergeCell ref="F32:N32"/>
    <mergeCell ref="A33:E33"/>
    <mergeCell ref="F33:N33"/>
  </mergeCells>
  <pageMargins left="0.75" right="0.75" top="1" bottom="1" header="0.5" footer="0.5"/>
  <pageSetup scale="62" fitToHeight="13" orientation="landscape" r:id="rId1"/>
  <headerFooter alignWithMargins="0"/>
  <rowBreaks count="8" manualBreakCount="8">
    <brk id="73" max="15" man="1"/>
    <brk id="106" max="15" man="1"/>
    <brk id="149" max="15" man="1"/>
    <brk id="199" max="15" man="1"/>
    <brk id="248" max="15" man="1"/>
    <brk id="277" max="15" man="1"/>
    <brk id="327" max="15" man="1"/>
    <brk id="388" max="1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1"/>
  <sheetViews>
    <sheetView topLeftCell="A16" workbookViewId="0">
      <selection activeCell="D38" sqref="D38"/>
    </sheetView>
  </sheetViews>
  <sheetFormatPr defaultRowHeight="15.75" x14ac:dyDescent="0.25"/>
  <cols>
    <col min="3" max="3" width="29.25" customWidth="1"/>
    <col min="4" max="4" width="145.125" customWidth="1"/>
  </cols>
  <sheetData>
    <row r="1" spans="1:14" ht="16.5" thickBot="1" x14ac:dyDescent="0.3">
      <c r="A1" s="79" t="s">
        <v>732</v>
      </c>
      <c r="B1" s="79"/>
      <c r="C1" s="79"/>
      <c r="D1" s="79"/>
      <c r="E1" s="79"/>
      <c r="F1" s="79"/>
      <c r="G1" s="80"/>
      <c r="H1" s="80"/>
      <c r="I1" s="80"/>
      <c r="J1" s="80"/>
      <c r="K1" s="80"/>
      <c r="L1" s="80"/>
      <c r="M1" s="80"/>
      <c r="N1" s="80"/>
    </row>
    <row r="2" spans="1:14" x14ac:dyDescent="0.25">
      <c r="A2" s="81"/>
      <c r="B2" s="81"/>
      <c r="C2" s="81"/>
      <c r="D2" s="81"/>
      <c r="E2" s="81"/>
      <c r="F2" s="81"/>
      <c r="G2" s="81"/>
      <c r="H2" s="81"/>
      <c r="I2" s="81"/>
      <c r="J2" s="81"/>
      <c r="K2" s="81"/>
      <c r="L2" s="81"/>
      <c r="M2" s="81"/>
      <c r="N2" s="81"/>
    </row>
    <row r="3" spans="1:14" x14ac:dyDescent="0.25">
      <c r="A3" s="82" t="s">
        <v>34</v>
      </c>
      <c r="B3" s="81"/>
      <c r="C3" s="81"/>
      <c r="D3" s="81"/>
      <c r="E3" s="81"/>
      <c r="F3" s="81"/>
      <c r="G3" s="81"/>
      <c r="H3" s="81"/>
      <c r="I3" s="81"/>
      <c r="J3" s="81"/>
      <c r="K3" s="81"/>
      <c r="L3" s="81"/>
      <c r="M3" s="81"/>
      <c r="N3" s="81"/>
    </row>
    <row r="4" spans="1:14" x14ac:dyDescent="0.25">
      <c r="A4" s="82" t="s">
        <v>733</v>
      </c>
      <c r="B4" s="81"/>
      <c r="C4" s="81"/>
      <c r="D4" s="82" t="s">
        <v>35</v>
      </c>
      <c r="E4" s="82"/>
      <c r="F4" s="81"/>
      <c r="G4" s="81"/>
      <c r="H4" s="81"/>
      <c r="I4" s="81"/>
      <c r="J4" s="81"/>
      <c r="K4" s="81"/>
      <c r="L4" s="81"/>
      <c r="M4" s="81"/>
      <c r="N4" s="81"/>
    </row>
    <row r="5" spans="1:14" x14ac:dyDescent="0.25">
      <c r="A5" s="82" t="s">
        <v>734</v>
      </c>
      <c r="B5" s="81"/>
      <c r="C5" s="81"/>
      <c r="D5" s="290" t="s">
        <v>735</v>
      </c>
      <c r="E5" s="290"/>
      <c r="F5" s="290"/>
      <c r="G5" s="290"/>
      <c r="H5" s="290"/>
      <c r="I5" s="290"/>
      <c r="J5" s="290"/>
      <c r="K5" s="290"/>
      <c r="L5" s="290"/>
      <c r="M5" s="290"/>
      <c r="N5" s="290"/>
    </row>
    <row r="6" spans="1:14" x14ac:dyDescent="0.25">
      <c r="A6" s="82" t="s">
        <v>727</v>
      </c>
      <c r="B6" s="81"/>
      <c r="C6" s="81"/>
      <c r="D6" s="82" t="s">
        <v>36</v>
      </c>
      <c r="E6" s="82"/>
      <c r="F6" s="81"/>
      <c r="G6" s="81"/>
      <c r="H6" s="81"/>
      <c r="I6" s="81"/>
      <c r="J6" s="81"/>
      <c r="K6" s="81"/>
      <c r="L6" s="81"/>
      <c r="M6" s="81"/>
      <c r="N6" s="81"/>
    </row>
    <row r="7" spans="1:14" x14ac:dyDescent="0.25">
      <c r="A7" s="83" t="s">
        <v>728</v>
      </c>
      <c r="B7" s="81"/>
      <c r="C7" s="81"/>
      <c r="D7" s="290" t="s">
        <v>736</v>
      </c>
      <c r="E7" s="290"/>
      <c r="F7" s="290"/>
      <c r="G7" s="290"/>
      <c r="H7" s="290"/>
      <c r="I7" s="290"/>
      <c r="J7" s="290"/>
      <c r="K7" s="290"/>
      <c r="L7" s="290"/>
      <c r="M7" s="290"/>
      <c r="N7" s="290"/>
    </row>
    <row r="8" spans="1:14" x14ac:dyDescent="0.25">
      <c r="A8" s="82" t="s">
        <v>729</v>
      </c>
      <c r="B8" s="81"/>
      <c r="C8" s="81"/>
      <c r="D8" s="82" t="s">
        <v>737</v>
      </c>
      <c r="E8" s="82"/>
      <c r="F8" s="81"/>
      <c r="G8" s="81"/>
      <c r="H8" s="81"/>
      <c r="I8" s="81"/>
      <c r="J8" s="81"/>
      <c r="K8" s="81"/>
      <c r="L8" s="81"/>
      <c r="M8" s="81"/>
      <c r="N8" s="81"/>
    </row>
    <row r="9" spans="1:14" x14ac:dyDescent="0.25">
      <c r="A9" s="82" t="s">
        <v>37</v>
      </c>
      <c r="B9" s="81"/>
      <c r="C9" s="81"/>
      <c r="D9" s="290" t="s">
        <v>738</v>
      </c>
      <c r="E9" s="290"/>
      <c r="F9" s="290"/>
      <c r="G9" s="290"/>
      <c r="H9" s="290"/>
      <c r="I9" s="290"/>
      <c r="J9" s="290"/>
      <c r="K9" s="290"/>
      <c r="L9" s="290"/>
      <c r="M9" s="290"/>
      <c r="N9" s="290"/>
    </row>
    <row r="10" spans="1:14" x14ac:dyDescent="0.25">
      <c r="A10" s="82" t="s">
        <v>730</v>
      </c>
      <c r="B10" s="81"/>
      <c r="C10" s="81"/>
      <c r="D10" s="290" t="s">
        <v>739</v>
      </c>
      <c r="E10" s="290"/>
      <c r="F10" s="290"/>
      <c r="G10" s="290"/>
      <c r="H10" s="290"/>
      <c r="I10" s="290"/>
      <c r="J10" s="290"/>
      <c r="K10" s="290"/>
      <c r="L10" s="290"/>
      <c r="M10" s="290"/>
      <c r="N10" s="290"/>
    </row>
    <row r="11" spans="1:14" x14ac:dyDescent="0.25">
      <c r="A11" s="82" t="s">
        <v>38</v>
      </c>
      <c r="B11" s="81"/>
      <c r="C11" s="81"/>
      <c r="D11" s="82" t="s">
        <v>740</v>
      </c>
      <c r="E11" s="82"/>
      <c r="F11" s="81"/>
      <c r="G11" s="81"/>
      <c r="H11" s="81"/>
      <c r="I11" s="81"/>
      <c r="J11" s="81"/>
      <c r="K11" s="81"/>
      <c r="L11" s="81"/>
      <c r="M11" s="81"/>
      <c r="N11" s="81"/>
    </row>
    <row r="12" spans="1:14" x14ac:dyDescent="0.25">
      <c r="A12" s="82" t="s">
        <v>39</v>
      </c>
      <c r="B12" s="81"/>
      <c r="C12" s="81"/>
      <c r="D12" s="290" t="s">
        <v>741</v>
      </c>
      <c r="E12" s="290"/>
      <c r="F12" s="290"/>
      <c r="G12" s="290"/>
      <c r="H12" s="290"/>
      <c r="I12" s="290"/>
      <c r="J12" s="290"/>
      <c r="K12" s="290"/>
      <c r="L12" s="290"/>
      <c r="M12" s="290"/>
      <c r="N12" s="290"/>
    </row>
    <row r="13" spans="1:14" x14ac:dyDescent="0.25">
      <c r="A13" s="81"/>
      <c r="B13" s="81"/>
      <c r="C13" s="81"/>
      <c r="D13" s="81"/>
      <c r="E13" s="81"/>
      <c r="F13" s="81"/>
      <c r="G13" s="81"/>
      <c r="H13" s="81"/>
      <c r="I13" s="81"/>
      <c r="J13" s="81"/>
      <c r="K13" s="81"/>
      <c r="L13" s="81"/>
      <c r="M13" s="81"/>
      <c r="N13" s="81"/>
    </row>
    <row r="14" spans="1:14" x14ac:dyDescent="0.25">
      <c r="A14" s="82" t="s">
        <v>55</v>
      </c>
      <c r="B14" s="81"/>
      <c r="C14" s="81"/>
      <c r="D14" s="81"/>
      <c r="E14" s="81"/>
      <c r="F14" s="81"/>
      <c r="G14" s="81"/>
      <c r="H14" s="81"/>
      <c r="I14" s="81"/>
      <c r="J14" s="81"/>
      <c r="K14" s="81"/>
      <c r="L14" s="81"/>
      <c r="M14" s="81"/>
      <c r="N14" s="81"/>
    </row>
    <row r="15" spans="1:14" x14ac:dyDescent="0.25">
      <c r="A15" s="82" t="s">
        <v>731</v>
      </c>
      <c r="B15" s="81"/>
      <c r="C15" s="81"/>
      <c r="D15" s="290" t="s">
        <v>742</v>
      </c>
      <c r="E15" s="290"/>
      <c r="F15" s="290"/>
      <c r="G15" s="290"/>
      <c r="H15" s="290"/>
      <c r="I15" s="290"/>
      <c r="J15" s="290"/>
      <c r="K15" s="290"/>
      <c r="L15" s="290"/>
      <c r="M15" s="290"/>
      <c r="N15" s="290"/>
    </row>
    <row r="16" spans="1:14" x14ac:dyDescent="0.25">
      <c r="A16" s="82" t="s">
        <v>56</v>
      </c>
      <c r="B16" s="81"/>
      <c r="C16" s="81"/>
      <c r="D16" s="290" t="s">
        <v>743</v>
      </c>
      <c r="E16" s="290"/>
      <c r="F16" s="290"/>
      <c r="G16" s="290"/>
      <c r="H16" s="290"/>
      <c r="I16" s="290"/>
      <c r="J16" s="290"/>
      <c r="K16" s="290"/>
      <c r="L16" s="290"/>
      <c r="M16" s="290"/>
      <c r="N16" s="290"/>
    </row>
    <row r="17" spans="1:14" x14ac:dyDescent="0.25">
      <c r="A17" s="82" t="s">
        <v>744</v>
      </c>
      <c r="B17" s="81"/>
      <c r="C17" s="81"/>
      <c r="D17" s="290" t="s">
        <v>787</v>
      </c>
      <c r="E17" s="290"/>
      <c r="F17" s="290"/>
      <c r="G17" s="290"/>
      <c r="H17" s="290"/>
      <c r="I17" s="290"/>
      <c r="J17" s="290"/>
      <c r="K17" s="290"/>
      <c r="L17" s="290"/>
      <c r="M17" s="290"/>
      <c r="N17" s="290"/>
    </row>
    <row r="18" spans="1:14" x14ac:dyDescent="0.25">
      <c r="A18" s="84" t="s">
        <v>58</v>
      </c>
      <c r="B18" s="85"/>
      <c r="C18" s="85"/>
      <c r="D18" s="290" t="s">
        <v>745</v>
      </c>
      <c r="E18" s="290"/>
      <c r="F18" s="290"/>
      <c r="G18" s="290"/>
      <c r="H18" s="290"/>
      <c r="I18" s="290"/>
      <c r="J18" s="290"/>
      <c r="K18" s="290"/>
      <c r="L18" s="290"/>
      <c r="M18" s="290"/>
      <c r="N18" s="290"/>
    </row>
    <row r="19" spans="1:14" x14ac:dyDescent="0.25">
      <c r="A19" s="82" t="s">
        <v>59</v>
      </c>
      <c r="B19" s="81"/>
      <c r="C19" s="81"/>
      <c r="D19" s="82" t="s">
        <v>746</v>
      </c>
      <c r="E19" s="82"/>
      <c r="F19" s="81"/>
      <c r="G19" s="81"/>
      <c r="H19" s="81"/>
      <c r="I19" s="81"/>
      <c r="J19" s="81"/>
      <c r="K19" s="81"/>
      <c r="L19" s="81"/>
      <c r="M19" s="81"/>
      <c r="N19" s="81"/>
    </row>
    <row r="20" spans="1:14" x14ac:dyDescent="0.25">
      <c r="A20" s="82"/>
      <c r="B20" s="81"/>
      <c r="C20" s="81"/>
      <c r="D20" s="81"/>
      <c r="E20" s="81"/>
      <c r="F20" s="81"/>
      <c r="G20" s="81"/>
      <c r="H20" s="81"/>
      <c r="I20" s="81"/>
      <c r="J20" s="81"/>
      <c r="K20" s="81"/>
      <c r="L20" s="81"/>
      <c r="M20" s="81"/>
      <c r="N20" s="81"/>
    </row>
    <row r="21" spans="1:14" x14ac:dyDescent="0.25">
      <c r="A21" s="82" t="s">
        <v>60</v>
      </c>
      <c r="B21" s="81"/>
      <c r="C21" s="81"/>
      <c r="D21" s="81"/>
      <c r="E21" s="81"/>
      <c r="F21" s="81"/>
      <c r="G21" s="81"/>
      <c r="H21" s="81"/>
      <c r="I21" s="81"/>
      <c r="J21" s="81"/>
      <c r="K21" s="81"/>
      <c r="L21" s="81"/>
      <c r="M21" s="81"/>
      <c r="N21" s="81"/>
    </row>
    <row r="22" spans="1:14" x14ac:dyDescent="0.25">
      <c r="A22" s="82" t="s">
        <v>61</v>
      </c>
      <c r="B22" s="81"/>
      <c r="C22" s="81"/>
      <c r="D22" s="290" t="s">
        <v>747</v>
      </c>
      <c r="E22" s="290"/>
      <c r="F22" s="290"/>
      <c r="G22" s="290"/>
      <c r="H22" s="290"/>
      <c r="I22" s="290"/>
      <c r="J22" s="290"/>
      <c r="K22" s="290"/>
      <c r="L22" s="290"/>
      <c r="M22" s="290"/>
      <c r="N22" s="290"/>
    </row>
    <row r="23" spans="1:14" x14ac:dyDescent="0.25">
      <c r="A23" s="82"/>
      <c r="B23" s="81"/>
      <c r="C23" s="81"/>
      <c r="D23" s="81"/>
      <c r="E23" s="81"/>
      <c r="F23" s="81"/>
      <c r="G23" s="81"/>
      <c r="H23" s="81"/>
      <c r="I23" s="81"/>
      <c r="J23" s="81"/>
      <c r="K23" s="81"/>
      <c r="L23" s="81"/>
      <c r="M23" s="81"/>
      <c r="N23" s="81"/>
    </row>
    <row r="24" spans="1:14" x14ac:dyDescent="0.25">
      <c r="A24" s="82" t="s">
        <v>62</v>
      </c>
      <c r="B24" s="81"/>
      <c r="C24" s="81"/>
      <c r="D24" s="81"/>
      <c r="E24" s="81"/>
      <c r="F24" s="81"/>
      <c r="G24" s="81"/>
      <c r="H24" s="81"/>
      <c r="I24" s="81"/>
      <c r="J24" s="81"/>
      <c r="K24" s="81"/>
      <c r="L24" s="81"/>
      <c r="M24" s="81"/>
      <c r="N24" s="81"/>
    </row>
    <row r="25" spans="1:14" x14ac:dyDescent="0.25">
      <c r="A25" s="82" t="s">
        <v>63</v>
      </c>
      <c r="B25" s="81"/>
      <c r="C25" s="81"/>
      <c r="D25" s="82" t="s">
        <v>64</v>
      </c>
      <c r="E25" s="82"/>
      <c r="F25" s="81"/>
      <c r="G25" s="81"/>
      <c r="H25" s="81"/>
      <c r="I25" s="81"/>
      <c r="J25" s="81"/>
      <c r="K25" s="81"/>
      <c r="L25" s="81"/>
      <c r="M25" s="81"/>
      <c r="N25" s="81"/>
    </row>
    <row r="26" spans="1:14" x14ac:dyDescent="0.25">
      <c r="A26" s="82" t="s">
        <v>65</v>
      </c>
      <c r="B26" s="81"/>
      <c r="C26" s="81"/>
      <c r="D26" s="82" t="s">
        <v>66</v>
      </c>
      <c r="E26" s="82"/>
      <c r="F26" s="81"/>
      <c r="G26" s="81"/>
      <c r="H26" s="81"/>
      <c r="I26" s="81"/>
      <c r="J26" s="81"/>
      <c r="K26" s="81"/>
      <c r="L26" s="81"/>
      <c r="M26" s="81"/>
      <c r="N26" s="81"/>
    </row>
    <row r="27" spans="1:14" x14ac:dyDescent="0.25">
      <c r="A27" s="82" t="s">
        <v>67</v>
      </c>
      <c r="B27" s="81"/>
      <c r="C27" s="81"/>
      <c r="D27" s="82" t="s">
        <v>748</v>
      </c>
      <c r="E27" s="82"/>
      <c r="F27" s="81"/>
      <c r="G27" s="81"/>
      <c r="H27" s="81"/>
      <c r="I27" s="81"/>
      <c r="J27" s="81"/>
      <c r="K27" s="81"/>
      <c r="L27" s="81"/>
      <c r="M27" s="81"/>
      <c r="N27" s="81"/>
    </row>
    <row r="28" spans="1:14" x14ac:dyDescent="0.25">
      <c r="A28" s="82" t="s">
        <v>68</v>
      </c>
      <c r="B28" s="81"/>
      <c r="C28" s="81"/>
      <c r="D28" s="82" t="s">
        <v>749</v>
      </c>
      <c r="E28" s="82"/>
      <c r="F28" s="81"/>
      <c r="G28" s="81"/>
      <c r="H28" s="81"/>
      <c r="I28" s="81"/>
      <c r="J28" s="81"/>
      <c r="K28" s="81"/>
      <c r="L28" s="81"/>
      <c r="M28" s="81"/>
      <c r="N28" s="81"/>
    </row>
    <row r="29" spans="1:14" x14ac:dyDescent="0.25">
      <c r="A29" s="82"/>
      <c r="B29" s="81"/>
      <c r="C29" s="81"/>
      <c r="D29" s="81"/>
      <c r="E29" s="81"/>
      <c r="F29" s="81"/>
      <c r="G29" s="81"/>
      <c r="H29" s="81"/>
      <c r="I29" s="81"/>
      <c r="J29" s="81"/>
      <c r="K29" s="81"/>
      <c r="L29" s="81"/>
      <c r="M29" s="81"/>
      <c r="N29" s="81"/>
    </row>
    <row r="30" spans="1:14" x14ac:dyDescent="0.25">
      <c r="A30" s="82" t="s">
        <v>70</v>
      </c>
      <c r="B30" s="81"/>
      <c r="C30" s="81"/>
      <c r="D30" s="81"/>
      <c r="E30" s="81"/>
      <c r="F30" s="81"/>
      <c r="G30" s="81"/>
      <c r="H30" s="81"/>
      <c r="I30" s="81"/>
      <c r="J30" s="81"/>
      <c r="K30" s="81"/>
      <c r="L30" s="81"/>
      <c r="M30" s="81"/>
      <c r="N30" s="81"/>
    </row>
    <row r="31" spans="1:14" x14ac:dyDescent="0.25">
      <c r="A31" s="82" t="s">
        <v>71</v>
      </c>
      <c r="B31" s="81"/>
      <c r="C31" s="81"/>
      <c r="D31" s="82" t="s">
        <v>750</v>
      </c>
      <c r="E31" s="82"/>
      <c r="F31" s="81"/>
      <c r="G31" s="81"/>
      <c r="H31" s="81"/>
      <c r="I31" s="81"/>
      <c r="J31" s="81"/>
      <c r="K31" s="81"/>
      <c r="L31" s="81"/>
      <c r="M31" s="81"/>
      <c r="N31" s="81"/>
    </row>
    <row r="32" spans="1:14" x14ac:dyDescent="0.25">
      <c r="A32" s="82"/>
      <c r="B32" s="81"/>
      <c r="C32" s="81"/>
      <c r="D32" s="81"/>
      <c r="E32" s="81"/>
      <c r="F32" s="81"/>
      <c r="G32" s="81"/>
      <c r="H32" s="81"/>
      <c r="I32" s="81"/>
      <c r="J32" s="81"/>
      <c r="K32" s="81"/>
      <c r="L32" s="81"/>
      <c r="M32" s="81"/>
      <c r="N32" s="81"/>
    </row>
    <row r="33" spans="1:14" x14ac:dyDescent="0.25">
      <c r="A33" s="82" t="s">
        <v>72</v>
      </c>
      <c r="B33" s="81"/>
      <c r="C33" s="81"/>
      <c r="D33" s="81"/>
      <c r="E33" s="81"/>
      <c r="F33" s="81"/>
      <c r="G33" s="81"/>
      <c r="H33" s="81"/>
      <c r="I33" s="81"/>
      <c r="J33" s="81"/>
      <c r="K33" s="81"/>
      <c r="L33" s="81"/>
      <c r="M33" s="81"/>
      <c r="N33" s="81"/>
    </row>
    <row r="34" spans="1:14" x14ac:dyDescent="0.25">
      <c r="A34" s="82" t="s">
        <v>73</v>
      </c>
      <c r="B34" s="81"/>
      <c r="C34" s="81"/>
      <c r="D34" s="82" t="s">
        <v>751</v>
      </c>
      <c r="E34" s="82"/>
      <c r="F34" s="81"/>
      <c r="G34" s="81"/>
      <c r="H34" s="81"/>
      <c r="I34" s="81"/>
      <c r="J34" s="81"/>
      <c r="K34" s="81"/>
      <c r="L34" s="81"/>
      <c r="M34" s="81"/>
      <c r="N34" s="81"/>
    </row>
    <row r="35" spans="1:14" x14ac:dyDescent="0.25">
      <c r="A35" s="82" t="s">
        <v>752</v>
      </c>
      <c r="B35" s="81"/>
      <c r="C35" s="81"/>
      <c r="D35" s="82" t="s">
        <v>75</v>
      </c>
      <c r="E35" s="82"/>
      <c r="F35" s="81"/>
      <c r="G35" s="81"/>
      <c r="H35" s="81"/>
      <c r="I35" s="81"/>
      <c r="J35" s="81"/>
      <c r="K35" s="81"/>
      <c r="L35" s="81"/>
      <c r="M35" s="81"/>
      <c r="N35" s="81"/>
    </row>
    <row r="36" spans="1:14" x14ac:dyDescent="0.25">
      <c r="A36" s="82" t="s">
        <v>76</v>
      </c>
      <c r="B36" s="81"/>
      <c r="C36" s="81"/>
      <c r="D36" s="82" t="s">
        <v>753</v>
      </c>
      <c r="E36" s="82"/>
      <c r="F36" s="81"/>
      <c r="G36" s="81"/>
      <c r="H36" s="81"/>
      <c r="I36" s="81"/>
      <c r="J36" s="81"/>
      <c r="K36" s="81"/>
      <c r="L36" s="81"/>
      <c r="M36" s="81"/>
      <c r="N36" s="81"/>
    </row>
    <row r="37" spans="1:14" x14ac:dyDescent="0.25">
      <c r="A37" s="82" t="s">
        <v>77</v>
      </c>
      <c r="B37" s="81"/>
      <c r="C37" s="81"/>
      <c r="D37" s="82" t="s">
        <v>754</v>
      </c>
      <c r="E37" s="82"/>
      <c r="F37" s="81"/>
      <c r="G37" s="81"/>
      <c r="H37" s="81"/>
      <c r="I37" s="81"/>
      <c r="J37" s="81"/>
      <c r="K37" s="81"/>
      <c r="L37" s="81"/>
      <c r="M37" s="81"/>
      <c r="N37" s="81"/>
    </row>
    <row r="38" spans="1:14" x14ac:dyDescent="0.25">
      <c r="A38" s="82" t="s">
        <v>78</v>
      </c>
      <c r="B38" s="81"/>
      <c r="C38" s="81"/>
      <c r="D38" s="82" t="s">
        <v>755</v>
      </c>
      <c r="E38" s="82"/>
      <c r="F38" s="81"/>
      <c r="G38" s="81"/>
      <c r="H38" s="81"/>
      <c r="I38" s="81"/>
      <c r="J38" s="81"/>
      <c r="K38" s="81"/>
      <c r="L38" s="81"/>
      <c r="M38" s="81"/>
      <c r="N38" s="81"/>
    </row>
    <row r="39" spans="1:14" x14ac:dyDescent="0.25">
      <c r="A39" s="82" t="s">
        <v>79</v>
      </c>
      <c r="B39" s="81"/>
      <c r="C39" s="81"/>
      <c r="D39" s="82" t="s">
        <v>756</v>
      </c>
      <c r="E39" s="82"/>
      <c r="F39" s="81"/>
      <c r="G39" s="81"/>
      <c r="H39" s="81"/>
      <c r="I39" s="81"/>
      <c r="J39" s="81"/>
      <c r="K39" s="81"/>
      <c r="L39" s="81"/>
      <c r="M39" s="81"/>
      <c r="N39" s="81"/>
    </row>
    <row r="40" spans="1:14" x14ac:dyDescent="0.25">
      <c r="A40" s="82" t="s">
        <v>80</v>
      </c>
      <c r="B40" s="81"/>
      <c r="C40" s="81"/>
      <c r="D40" s="82" t="s">
        <v>81</v>
      </c>
      <c r="E40" s="82"/>
      <c r="F40" s="81"/>
      <c r="G40" s="81"/>
      <c r="H40" s="81"/>
      <c r="I40" s="81"/>
      <c r="J40" s="81"/>
      <c r="K40" s="81"/>
      <c r="L40" s="81"/>
      <c r="M40" s="81"/>
      <c r="N40" s="81"/>
    </row>
    <row r="41" spans="1:14" x14ac:dyDescent="0.25">
      <c r="A41" s="82" t="s">
        <v>82</v>
      </c>
      <c r="B41" s="81"/>
      <c r="C41" s="81"/>
      <c r="D41" s="82" t="s">
        <v>757</v>
      </c>
      <c r="E41" s="82"/>
      <c r="F41" s="81"/>
      <c r="G41" s="81"/>
      <c r="H41" s="81"/>
      <c r="I41" s="81"/>
      <c r="J41" s="81"/>
      <c r="K41" s="81"/>
      <c r="L41" s="81"/>
      <c r="M41" s="81"/>
      <c r="N41" s="81"/>
    </row>
    <row r="42" spans="1:14" x14ac:dyDescent="0.25">
      <c r="A42" s="82" t="s">
        <v>83</v>
      </c>
      <c r="B42" s="81"/>
      <c r="C42" s="81"/>
      <c r="D42" s="82" t="s">
        <v>789</v>
      </c>
      <c r="E42" s="81"/>
      <c r="F42" s="81"/>
      <c r="G42" s="81"/>
      <c r="H42" s="81"/>
      <c r="I42" s="81"/>
      <c r="J42" s="81"/>
      <c r="K42" s="81"/>
      <c r="L42" s="81"/>
      <c r="M42" s="81"/>
      <c r="N42" s="81"/>
    </row>
    <row r="43" spans="1:14" x14ac:dyDescent="0.25">
      <c r="A43" s="82" t="s">
        <v>84</v>
      </c>
      <c r="B43" s="81"/>
      <c r="C43" s="81"/>
      <c r="D43" s="82" t="s">
        <v>85</v>
      </c>
      <c r="E43" s="82"/>
      <c r="F43" s="81"/>
      <c r="G43" s="81"/>
      <c r="H43" s="81"/>
      <c r="I43" s="81"/>
      <c r="J43" s="81"/>
      <c r="K43" s="81"/>
      <c r="L43" s="81"/>
      <c r="M43" s="81"/>
      <c r="N43" s="81"/>
    </row>
    <row r="44" spans="1:14" x14ac:dyDescent="0.25">
      <c r="A44" s="82"/>
      <c r="B44" s="81"/>
      <c r="C44" s="81"/>
      <c r="D44" s="81"/>
      <c r="E44" s="81"/>
      <c r="F44" s="81"/>
      <c r="G44" s="81"/>
      <c r="H44" s="81"/>
      <c r="I44" s="81"/>
      <c r="J44" s="81"/>
      <c r="K44" s="81"/>
      <c r="L44" s="81"/>
      <c r="M44" s="81"/>
      <c r="N44" s="81"/>
    </row>
    <row r="45" spans="1:14" x14ac:dyDescent="0.25">
      <c r="A45" s="82" t="s">
        <v>87</v>
      </c>
      <c r="B45" s="81"/>
      <c r="C45" s="81"/>
      <c r="D45" s="81"/>
      <c r="E45" s="81"/>
      <c r="F45" s="81"/>
      <c r="G45" s="81"/>
      <c r="H45" s="81"/>
      <c r="I45" s="81"/>
      <c r="J45" s="81"/>
      <c r="K45" s="81"/>
      <c r="L45" s="81"/>
      <c r="M45" s="81"/>
      <c r="N45" s="81"/>
    </row>
    <row r="46" spans="1:14" x14ac:dyDescent="0.25">
      <c r="A46" s="82" t="s">
        <v>88</v>
      </c>
      <c r="B46" s="81"/>
      <c r="C46" s="81"/>
      <c r="D46" s="82" t="s">
        <v>758</v>
      </c>
      <c r="E46" s="82"/>
      <c r="F46" s="81"/>
      <c r="G46" s="81"/>
      <c r="H46" s="81"/>
      <c r="I46" s="81"/>
      <c r="J46" s="81"/>
      <c r="K46" s="81"/>
      <c r="L46" s="81"/>
      <c r="M46" s="81"/>
      <c r="N46" s="81"/>
    </row>
    <row r="47" spans="1:14" x14ac:dyDescent="0.25">
      <c r="A47" s="82" t="s">
        <v>89</v>
      </c>
      <c r="B47" s="81"/>
      <c r="C47" s="81"/>
      <c r="D47" s="82" t="s">
        <v>759</v>
      </c>
      <c r="E47" s="82"/>
      <c r="F47" s="81"/>
      <c r="G47" s="81"/>
      <c r="H47" s="81"/>
      <c r="I47" s="81"/>
      <c r="J47" s="81"/>
      <c r="K47" s="81"/>
      <c r="L47" s="81"/>
      <c r="M47" s="81"/>
      <c r="N47" s="81"/>
    </row>
    <row r="48" spans="1:14" x14ac:dyDescent="0.25">
      <c r="A48" s="82" t="s">
        <v>90</v>
      </c>
      <c r="B48" s="81"/>
      <c r="C48" s="81"/>
      <c r="D48" s="82" t="s">
        <v>91</v>
      </c>
      <c r="E48" s="82"/>
      <c r="F48" s="81"/>
      <c r="G48" s="81"/>
      <c r="H48" s="81"/>
      <c r="I48" s="81"/>
      <c r="J48" s="81"/>
      <c r="K48" s="81"/>
      <c r="L48" s="81"/>
      <c r="M48" s="81"/>
      <c r="N48" s="81"/>
    </row>
    <row r="49" spans="1:14" x14ac:dyDescent="0.25">
      <c r="A49" s="82" t="s">
        <v>92</v>
      </c>
      <c r="B49" s="81"/>
      <c r="C49" s="81"/>
      <c r="D49" s="81"/>
      <c r="E49" s="81"/>
      <c r="F49" s="81"/>
      <c r="G49" s="81"/>
      <c r="H49" s="81"/>
      <c r="I49" s="81"/>
      <c r="J49" s="81"/>
      <c r="K49" s="81"/>
      <c r="L49" s="81"/>
      <c r="M49" s="81"/>
      <c r="N49" s="81"/>
    </row>
    <row r="50" spans="1:14" x14ac:dyDescent="0.25">
      <c r="A50" s="82" t="s">
        <v>93</v>
      </c>
      <c r="B50" s="81"/>
      <c r="C50" s="81"/>
      <c r="D50" s="82" t="s">
        <v>760</v>
      </c>
      <c r="E50" s="82"/>
      <c r="F50" s="81"/>
      <c r="G50" s="81"/>
      <c r="H50" s="81"/>
      <c r="I50" s="81"/>
      <c r="J50" s="81"/>
      <c r="K50" s="81"/>
      <c r="L50" s="81"/>
      <c r="M50" s="81"/>
      <c r="N50" s="81"/>
    </row>
    <row r="51" spans="1:14" x14ac:dyDescent="0.25">
      <c r="A51" s="81"/>
      <c r="B51" s="81"/>
      <c r="C51" s="81"/>
      <c r="D51" s="81"/>
      <c r="E51" s="81"/>
      <c r="F51" s="81"/>
      <c r="G51" s="81"/>
      <c r="H51" s="81"/>
      <c r="I51" s="81"/>
      <c r="J51" s="81"/>
      <c r="K51" s="81"/>
      <c r="L51" s="81"/>
      <c r="M51" s="81"/>
      <c r="N51" s="81"/>
    </row>
  </sheetData>
  <mergeCells count="10">
    <mergeCell ref="D16:N16"/>
    <mergeCell ref="D17:N17"/>
    <mergeCell ref="D18:N18"/>
    <mergeCell ref="D22:N22"/>
    <mergeCell ref="D5:N5"/>
    <mergeCell ref="D7:N7"/>
    <mergeCell ref="D9:N9"/>
    <mergeCell ref="D10:N10"/>
    <mergeCell ref="D12:N12"/>
    <mergeCell ref="D15:N1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D716"/>
  <sheetViews>
    <sheetView zoomScale="70" zoomScaleNormal="70" workbookViewId="0">
      <pane xSplit="2" ySplit="1" topLeftCell="C27" activePane="bottomRight" state="frozen"/>
      <selection activeCell="G27" sqref="G27"/>
      <selection pane="topRight" activeCell="G27" sqref="G27"/>
      <selection pane="bottomLeft" activeCell="G27" sqref="G27"/>
      <selection pane="bottomRight" activeCell="B426" sqref="B426"/>
    </sheetView>
  </sheetViews>
  <sheetFormatPr defaultColWidth="9" defaultRowHeight="15.75" x14ac:dyDescent="0.25"/>
  <cols>
    <col min="1" max="1" width="36.875" style="22" customWidth="1"/>
    <col min="2" max="2" width="15.25" style="76" customWidth="1"/>
    <col min="3" max="16384" width="9" style="22"/>
  </cols>
  <sheetData>
    <row r="1" spans="1:2" s="21" customFormat="1" ht="91.5" customHeight="1" x14ac:dyDescent="0.25">
      <c r="A1" s="19" t="s">
        <v>186</v>
      </c>
      <c r="B1" s="20" t="s">
        <v>187</v>
      </c>
    </row>
    <row r="2" spans="1:2" s="25" customFormat="1" ht="24" customHeight="1" x14ac:dyDescent="0.25">
      <c r="A2" s="22" t="s">
        <v>781</v>
      </c>
      <c r="B2" s="23">
        <f>+'COMP Survey Template'!F31</f>
        <v>0</v>
      </c>
    </row>
    <row r="3" spans="1:2" s="25" customFormat="1" x14ac:dyDescent="0.25">
      <c r="A3" s="22" t="s">
        <v>188</v>
      </c>
      <c r="B3" s="27">
        <f>+'COMP Survey Template'!A54</f>
        <v>0</v>
      </c>
    </row>
    <row r="4" spans="1:2" s="24" customFormat="1" x14ac:dyDescent="0.25">
      <c r="A4" s="26" t="s">
        <v>189</v>
      </c>
      <c r="B4" s="27">
        <f>+'COMP Survey Template'!A60</f>
        <v>0</v>
      </c>
    </row>
    <row r="5" spans="1:2" s="30" customFormat="1" x14ac:dyDescent="0.25">
      <c r="A5" s="22" t="s">
        <v>190</v>
      </c>
      <c r="B5" s="28">
        <f>'COMP Survey Template'!A76</f>
        <v>0</v>
      </c>
    </row>
    <row r="6" spans="1:2" s="33" customFormat="1" x14ac:dyDescent="0.25">
      <c r="A6" s="31" t="s">
        <v>16</v>
      </c>
      <c r="B6" s="32">
        <f>'COMP Survey Template'!A78</f>
        <v>0</v>
      </c>
    </row>
    <row r="7" spans="1:2" s="25" customFormat="1" x14ac:dyDescent="0.25">
      <c r="A7" s="34" t="s">
        <v>17</v>
      </c>
      <c r="B7" s="27">
        <f>'COMP Survey Template'!A79</f>
        <v>0</v>
      </c>
    </row>
    <row r="8" spans="1:2" s="25" customFormat="1" x14ac:dyDescent="0.25">
      <c r="A8" s="34" t="s">
        <v>18</v>
      </c>
      <c r="B8" s="27">
        <f>'COMP Survey Template'!A80</f>
        <v>0</v>
      </c>
    </row>
    <row r="9" spans="1:2" s="25" customFormat="1" x14ac:dyDescent="0.25">
      <c r="A9" s="34" t="s">
        <v>19</v>
      </c>
      <c r="B9" s="27">
        <f>'COMP Survey Template'!A81</f>
        <v>0</v>
      </c>
    </row>
    <row r="10" spans="1:2" s="37" customFormat="1" x14ac:dyDescent="0.25">
      <c r="A10" s="35" t="s">
        <v>191</v>
      </c>
      <c r="B10" s="36">
        <f>'COMP Survey Template'!A85</f>
        <v>0</v>
      </c>
    </row>
    <row r="11" spans="1:2" s="29" customFormat="1" x14ac:dyDescent="0.25">
      <c r="A11" s="26" t="s">
        <v>192</v>
      </c>
      <c r="B11" s="88">
        <f>'COMP Survey Template'!A89</f>
        <v>0</v>
      </c>
    </row>
    <row r="12" spans="1:2" s="30" customFormat="1" x14ac:dyDescent="0.25">
      <c r="A12" s="22" t="s">
        <v>193</v>
      </c>
      <c r="B12" s="88">
        <f>'COMP Survey Template'!A90</f>
        <v>0</v>
      </c>
    </row>
    <row r="13" spans="1:2" s="30" customFormat="1" x14ac:dyDescent="0.25">
      <c r="A13" s="22" t="s">
        <v>194</v>
      </c>
      <c r="B13" s="88">
        <f>'COMP Survey Template'!A91</f>
        <v>0</v>
      </c>
    </row>
    <row r="14" spans="1:2" s="30" customFormat="1" x14ac:dyDescent="0.25">
      <c r="A14" s="22" t="s">
        <v>195</v>
      </c>
      <c r="B14" s="88">
        <f>'COMP Survey Template'!A92</f>
        <v>0</v>
      </c>
    </row>
    <row r="15" spans="1:2" s="39" customFormat="1" x14ac:dyDescent="0.25">
      <c r="A15" s="38" t="s">
        <v>196</v>
      </c>
      <c r="B15" s="89">
        <f>'COMP Survey Template'!A93</f>
        <v>0</v>
      </c>
    </row>
    <row r="16" spans="1:2" s="41" customFormat="1" x14ac:dyDescent="0.25">
      <c r="A16" s="40" t="s">
        <v>197</v>
      </c>
      <c r="B16" s="90">
        <f>+'COMP Survey Template'!F120</f>
        <v>0</v>
      </c>
    </row>
    <row r="17" spans="1:2" s="41" customFormat="1" x14ac:dyDescent="0.25">
      <c r="A17" s="40" t="s">
        <v>198</v>
      </c>
      <c r="B17" s="90">
        <f>+'COMP Survey Template'!G120</f>
        <v>0</v>
      </c>
    </row>
    <row r="18" spans="1:2" s="41" customFormat="1" x14ac:dyDescent="0.25">
      <c r="A18" s="40" t="s">
        <v>199</v>
      </c>
      <c r="B18" s="90">
        <f>+'COMP Survey Template'!H120</f>
        <v>0</v>
      </c>
    </row>
    <row r="19" spans="1:2" s="41" customFormat="1" x14ac:dyDescent="0.25">
      <c r="A19" s="40" t="s">
        <v>200</v>
      </c>
      <c r="B19" s="90">
        <f>+'COMP Survey Template'!I120</f>
        <v>0</v>
      </c>
    </row>
    <row r="20" spans="1:2" s="41" customFormat="1" x14ac:dyDescent="0.25">
      <c r="A20" s="40" t="s">
        <v>201</v>
      </c>
      <c r="B20" s="90">
        <f>+'COMP Survey Template'!J120</f>
        <v>0</v>
      </c>
    </row>
    <row r="21" spans="1:2" s="41" customFormat="1" x14ac:dyDescent="0.25">
      <c r="A21" s="40" t="s">
        <v>202</v>
      </c>
      <c r="B21" s="90">
        <f>+'COMP Survey Template'!K120</f>
        <v>0</v>
      </c>
    </row>
    <row r="22" spans="1:2" s="41" customFormat="1" x14ac:dyDescent="0.25">
      <c r="A22" s="42" t="s">
        <v>203</v>
      </c>
      <c r="B22" s="90">
        <f>+'COMP Survey Template'!N120</f>
        <v>0</v>
      </c>
    </row>
    <row r="23" spans="1:2" s="45" customFormat="1" x14ac:dyDescent="0.25">
      <c r="A23" s="43" t="s">
        <v>204</v>
      </c>
      <c r="B23" s="44"/>
    </row>
    <row r="24" spans="1:2" s="47" customFormat="1" x14ac:dyDescent="0.25">
      <c r="A24" s="42"/>
      <c r="B24" s="46"/>
    </row>
    <row r="25" spans="1:2" s="47" customFormat="1" x14ac:dyDescent="0.25">
      <c r="A25" s="42"/>
      <c r="B25" s="46"/>
    </row>
    <row r="26" spans="1:2" s="47" customFormat="1" x14ac:dyDescent="0.25">
      <c r="A26" s="42"/>
      <c r="B26" s="46"/>
    </row>
    <row r="27" spans="1:2" s="47" customFormat="1" x14ac:dyDescent="0.25">
      <c r="A27" s="42"/>
      <c r="B27" s="46"/>
    </row>
    <row r="28" spans="1:2" s="47" customFormat="1" x14ac:dyDescent="0.25">
      <c r="A28" s="42"/>
      <c r="B28" s="46"/>
    </row>
    <row r="29" spans="1:2" s="47" customFormat="1" x14ac:dyDescent="0.25">
      <c r="A29" s="42"/>
      <c r="B29" s="46"/>
    </row>
    <row r="30" spans="1:2" s="41" customFormat="1" x14ac:dyDescent="0.25">
      <c r="A30" s="40" t="s">
        <v>205</v>
      </c>
      <c r="B30" s="90">
        <f>'COMP Survey Template'!F123</f>
        <v>0</v>
      </c>
    </row>
    <row r="31" spans="1:2" s="41" customFormat="1" x14ac:dyDescent="0.25">
      <c r="A31" s="40" t="s">
        <v>206</v>
      </c>
      <c r="B31" s="90">
        <f>'COMP Survey Template'!G123</f>
        <v>0</v>
      </c>
    </row>
    <row r="32" spans="1:2" s="41" customFormat="1" x14ac:dyDescent="0.25">
      <c r="A32" s="40" t="s">
        <v>207</v>
      </c>
      <c r="B32" s="90">
        <f>'COMP Survey Template'!H123</f>
        <v>0</v>
      </c>
    </row>
    <row r="33" spans="1:2" s="41" customFormat="1" x14ac:dyDescent="0.25">
      <c r="A33" s="40" t="s">
        <v>208</v>
      </c>
      <c r="B33" s="90">
        <f>'COMP Survey Template'!I123</f>
        <v>0</v>
      </c>
    </row>
    <row r="34" spans="1:2" s="41" customFormat="1" x14ac:dyDescent="0.25">
      <c r="A34" s="40" t="s">
        <v>209</v>
      </c>
      <c r="B34" s="90">
        <f>'COMP Survey Template'!J123</f>
        <v>0</v>
      </c>
    </row>
    <row r="35" spans="1:2" s="41" customFormat="1" x14ac:dyDescent="0.25">
      <c r="A35" s="40" t="s">
        <v>210</v>
      </c>
      <c r="B35" s="90">
        <f>'COMP Survey Template'!K123</f>
        <v>0</v>
      </c>
    </row>
    <row r="36" spans="1:2" s="41" customFormat="1" x14ac:dyDescent="0.25">
      <c r="A36" s="42" t="s">
        <v>211</v>
      </c>
      <c r="B36" s="90">
        <f>'COMP Survey Template'!N123</f>
        <v>0</v>
      </c>
    </row>
    <row r="37" spans="1:2" s="45" customFormat="1" x14ac:dyDescent="0.25">
      <c r="A37" s="43" t="s">
        <v>212</v>
      </c>
      <c r="B37" s="44"/>
    </row>
    <row r="38" spans="1:2" s="47" customFormat="1" x14ac:dyDescent="0.25">
      <c r="A38" s="42"/>
      <c r="B38" s="46"/>
    </row>
    <row r="39" spans="1:2" s="47" customFormat="1" x14ac:dyDescent="0.25">
      <c r="A39" s="42"/>
      <c r="B39" s="46"/>
    </row>
    <row r="40" spans="1:2" s="47" customFormat="1" x14ac:dyDescent="0.25">
      <c r="A40" s="42"/>
      <c r="B40" s="46"/>
    </row>
    <row r="41" spans="1:2" s="47" customFormat="1" x14ac:dyDescent="0.25">
      <c r="A41" s="42"/>
      <c r="B41" s="46"/>
    </row>
    <row r="42" spans="1:2" s="47" customFormat="1" x14ac:dyDescent="0.25">
      <c r="A42" s="42"/>
      <c r="B42" s="46"/>
    </row>
    <row r="43" spans="1:2" s="47" customFormat="1" x14ac:dyDescent="0.25">
      <c r="A43" s="42"/>
      <c r="B43" s="46"/>
    </row>
    <row r="44" spans="1:2" s="41" customFormat="1" x14ac:dyDescent="0.25">
      <c r="A44" s="40" t="s">
        <v>213</v>
      </c>
      <c r="B44" s="90">
        <f>'COMP Survey Template'!F126</f>
        <v>0</v>
      </c>
    </row>
    <row r="45" spans="1:2" s="41" customFormat="1" x14ac:dyDescent="0.25">
      <c r="A45" s="40" t="s">
        <v>214</v>
      </c>
      <c r="B45" s="90">
        <f>'COMP Survey Template'!G126</f>
        <v>0</v>
      </c>
    </row>
    <row r="46" spans="1:2" s="41" customFormat="1" x14ac:dyDescent="0.25">
      <c r="A46" s="40" t="s">
        <v>215</v>
      </c>
      <c r="B46" s="90">
        <f>'COMP Survey Template'!H126</f>
        <v>0</v>
      </c>
    </row>
    <row r="47" spans="1:2" s="41" customFormat="1" x14ac:dyDescent="0.25">
      <c r="A47" s="40" t="s">
        <v>216</v>
      </c>
      <c r="B47" s="90">
        <f>'COMP Survey Template'!I126</f>
        <v>0</v>
      </c>
    </row>
    <row r="48" spans="1:2" s="41" customFormat="1" x14ac:dyDescent="0.25">
      <c r="A48" s="40" t="s">
        <v>217</v>
      </c>
      <c r="B48" s="90">
        <f>'COMP Survey Template'!J126</f>
        <v>0</v>
      </c>
    </row>
    <row r="49" spans="1:2" s="41" customFormat="1" x14ac:dyDescent="0.25">
      <c r="A49" s="40" t="s">
        <v>218</v>
      </c>
      <c r="B49" s="90">
        <f>'COMP Survey Template'!K126</f>
        <v>0</v>
      </c>
    </row>
    <row r="50" spans="1:2" s="41" customFormat="1" x14ac:dyDescent="0.25">
      <c r="A50" s="42" t="s">
        <v>219</v>
      </c>
      <c r="B50" s="90">
        <f>'COMP Survey Template'!N126</f>
        <v>0</v>
      </c>
    </row>
    <row r="51" spans="1:2" s="45" customFormat="1" x14ac:dyDescent="0.25">
      <c r="A51" s="43" t="s">
        <v>220</v>
      </c>
      <c r="B51" s="48"/>
    </row>
    <row r="52" spans="1:2" s="47" customFormat="1" x14ac:dyDescent="0.25">
      <c r="A52" s="42"/>
      <c r="B52" s="49"/>
    </row>
    <row r="53" spans="1:2" s="47" customFormat="1" x14ac:dyDescent="0.25">
      <c r="A53" s="42"/>
      <c r="B53" s="49"/>
    </row>
    <row r="54" spans="1:2" s="47" customFormat="1" x14ac:dyDescent="0.25">
      <c r="A54" s="42"/>
      <c r="B54" s="49"/>
    </row>
    <row r="55" spans="1:2" s="47" customFormat="1" x14ac:dyDescent="0.25">
      <c r="A55" s="42"/>
      <c r="B55" s="49"/>
    </row>
    <row r="56" spans="1:2" s="47" customFormat="1" x14ac:dyDescent="0.25">
      <c r="A56" s="42"/>
      <c r="B56" s="49"/>
    </row>
    <row r="57" spans="1:2" s="47" customFormat="1" x14ac:dyDescent="0.25">
      <c r="A57" s="42"/>
      <c r="B57" s="49"/>
    </row>
    <row r="58" spans="1:2" s="41" customFormat="1" x14ac:dyDescent="0.25">
      <c r="A58" s="40" t="s">
        <v>221</v>
      </c>
      <c r="B58" s="90">
        <f>'COMP Survey Template'!F129</f>
        <v>0</v>
      </c>
    </row>
    <row r="59" spans="1:2" s="41" customFormat="1" x14ac:dyDescent="0.25">
      <c r="A59" s="40" t="s">
        <v>222</v>
      </c>
      <c r="B59" s="90">
        <f>'COMP Survey Template'!G129</f>
        <v>0</v>
      </c>
    </row>
    <row r="60" spans="1:2" s="41" customFormat="1" x14ac:dyDescent="0.25">
      <c r="A60" s="40" t="s">
        <v>223</v>
      </c>
      <c r="B60" s="90">
        <f>'COMP Survey Template'!H129</f>
        <v>0</v>
      </c>
    </row>
    <row r="61" spans="1:2" s="41" customFormat="1" x14ac:dyDescent="0.25">
      <c r="A61" s="40" t="s">
        <v>224</v>
      </c>
      <c r="B61" s="90">
        <f>'COMP Survey Template'!I129</f>
        <v>0</v>
      </c>
    </row>
    <row r="62" spans="1:2" s="41" customFormat="1" x14ac:dyDescent="0.25">
      <c r="A62" s="50" t="s">
        <v>225</v>
      </c>
      <c r="B62" s="90">
        <f>'COMP Survey Template'!J129</f>
        <v>0</v>
      </c>
    </row>
    <row r="63" spans="1:2" s="41" customFormat="1" x14ac:dyDescent="0.25">
      <c r="A63" s="40" t="s">
        <v>226</v>
      </c>
      <c r="B63" s="90">
        <f>'COMP Survey Template'!K129</f>
        <v>0</v>
      </c>
    </row>
    <row r="64" spans="1:2" s="41" customFormat="1" x14ac:dyDescent="0.25">
      <c r="A64" s="42" t="s">
        <v>227</v>
      </c>
      <c r="B64" s="90">
        <f>'COMP Survey Template'!N129</f>
        <v>0</v>
      </c>
    </row>
    <row r="65" spans="1:2" s="45" customFormat="1" x14ac:dyDescent="0.25">
      <c r="A65" s="43" t="s">
        <v>228</v>
      </c>
      <c r="B65" s="48"/>
    </row>
    <row r="66" spans="1:2" s="47" customFormat="1" x14ac:dyDescent="0.25">
      <c r="A66" s="42"/>
      <c r="B66" s="49"/>
    </row>
    <row r="67" spans="1:2" s="47" customFormat="1" x14ac:dyDescent="0.25">
      <c r="A67" s="42"/>
      <c r="B67" s="49"/>
    </row>
    <row r="68" spans="1:2" s="47" customFormat="1" x14ac:dyDescent="0.25">
      <c r="A68" s="42"/>
      <c r="B68" s="49"/>
    </row>
    <row r="69" spans="1:2" s="47" customFormat="1" x14ac:dyDescent="0.25">
      <c r="A69" s="42"/>
      <c r="B69" s="49"/>
    </row>
    <row r="70" spans="1:2" s="47" customFormat="1" x14ac:dyDescent="0.25">
      <c r="A70" s="42"/>
      <c r="B70" s="49"/>
    </row>
    <row r="71" spans="1:2" s="47" customFormat="1" x14ac:dyDescent="0.25">
      <c r="A71" s="42"/>
      <c r="B71" s="49"/>
    </row>
    <row r="72" spans="1:2" s="41" customFormat="1" x14ac:dyDescent="0.25">
      <c r="A72" s="50" t="s">
        <v>229</v>
      </c>
      <c r="B72" s="90">
        <f>'COMP Survey Template'!F132</f>
        <v>0</v>
      </c>
    </row>
    <row r="73" spans="1:2" s="41" customFormat="1" x14ac:dyDescent="0.25">
      <c r="A73" s="50" t="s">
        <v>230</v>
      </c>
      <c r="B73" s="90">
        <f>'COMP Survey Template'!G132</f>
        <v>0</v>
      </c>
    </row>
    <row r="74" spans="1:2" s="41" customFormat="1" x14ac:dyDescent="0.25">
      <c r="A74" s="50" t="s">
        <v>231</v>
      </c>
      <c r="B74" s="90">
        <f>'COMP Survey Template'!H132</f>
        <v>0</v>
      </c>
    </row>
    <row r="75" spans="1:2" s="41" customFormat="1" x14ac:dyDescent="0.25">
      <c r="A75" s="50" t="s">
        <v>232</v>
      </c>
      <c r="B75" s="90">
        <f>'COMP Survey Template'!I132</f>
        <v>0</v>
      </c>
    </row>
    <row r="76" spans="1:2" s="41" customFormat="1" x14ac:dyDescent="0.25">
      <c r="A76" s="50" t="s">
        <v>233</v>
      </c>
      <c r="B76" s="90">
        <f>'COMP Survey Template'!J132</f>
        <v>0</v>
      </c>
    </row>
    <row r="77" spans="1:2" s="41" customFormat="1" x14ac:dyDescent="0.25">
      <c r="A77" s="50" t="s">
        <v>234</v>
      </c>
      <c r="B77" s="90">
        <f>'COMP Survey Template'!K132</f>
        <v>0</v>
      </c>
    </row>
    <row r="78" spans="1:2" s="41" customFormat="1" x14ac:dyDescent="0.25">
      <c r="A78" s="51" t="s">
        <v>235</v>
      </c>
      <c r="B78" s="90">
        <f>'COMP Survey Template'!N132</f>
        <v>0</v>
      </c>
    </row>
    <row r="79" spans="1:2" s="45" customFormat="1" x14ac:dyDescent="0.25">
      <c r="A79" s="52" t="s">
        <v>236</v>
      </c>
      <c r="B79" s="48"/>
    </row>
    <row r="80" spans="1:2" s="47" customFormat="1" x14ac:dyDescent="0.25">
      <c r="A80" s="51"/>
      <c r="B80" s="49"/>
    </row>
    <row r="81" spans="1:2" s="47" customFormat="1" x14ac:dyDescent="0.25">
      <c r="A81" s="51"/>
      <c r="B81" s="49"/>
    </row>
    <row r="82" spans="1:2" s="47" customFormat="1" x14ac:dyDescent="0.25">
      <c r="A82" s="51"/>
      <c r="B82" s="49"/>
    </row>
    <row r="83" spans="1:2" s="47" customFormat="1" x14ac:dyDescent="0.25">
      <c r="A83" s="51"/>
      <c r="B83" s="49"/>
    </row>
    <row r="84" spans="1:2" s="47" customFormat="1" x14ac:dyDescent="0.25">
      <c r="A84" s="51"/>
      <c r="B84" s="49"/>
    </row>
    <row r="85" spans="1:2" s="47" customFormat="1" x14ac:dyDescent="0.25">
      <c r="A85" s="51"/>
      <c r="B85" s="49"/>
    </row>
    <row r="86" spans="1:2" s="41" customFormat="1" x14ac:dyDescent="0.25">
      <c r="A86" s="40" t="s">
        <v>237</v>
      </c>
      <c r="B86" s="90">
        <f>'COMP Survey Template'!F135</f>
        <v>0</v>
      </c>
    </row>
    <row r="87" spans="1:2" s="41" customFormat="1" x14ac:dyDescent="0.25">
      <c r="A87" s="40" t="s">
        <v>238</v>
      </c>
      <c r="B87" s="90">
        <f>'COMP Survey Template'!G135</f>
        <v>0</v>
      </c>
    </row>
    <row r="88" spans="1:2" s="41" customFormat="1" x14ac:dyDescent="0.25">
      <c r="A88" s="40" t="s">
        <v>239</v>
      </c>
      <c r="B88" s="90">
        <f>'COMP Survey Template'!H135</f>
        <v>0</v>
      </c>
    </row>
    <row r="89" spans="1:2" s="41" customFormat="1" x14ac:dyDescent="0.25">
      <c r="A89" s="40" t="s">
        <v>240</v>
      </c>
      <c r="B89" s="90">
        <f>'COMP Survey Template'!I135</f>
        <v>0</v>
      </c>
    </row>
    <row r="90" spans="1:2" s="41" customFormat="1" x14ac:dyDescent="0.25">
      <c r="A90" s="40" t="s">
        <v>241</v>
      </c>
      <c r="B90" s="90">
        <f>'COMP Survey Template'!J135</f>
        <v>0</v>
      </c>
    </row>
    <row r="91" spans="1:2" s="41" customFormat="1" x14ac:dyDescent="0.25">
      <c r="A91" s="40" t="s">
        <v>242</v>
      </c>
      <c r="B91" s="90">
        <f>'COMP Survey Template'!K135</f>
        <v>0</v>
      </c>
    </row>
    <row r="92" spans="1:2" s="41" customFormat="1" x14ac:dyDescent="0.25">
      <c r="A92" s="40" t="s">
        <v>243</v>
      </c>
      <c r="B92" s="90">
        <f>'COMP Survey Template'!N135</f>
        <v>0</v>
      </c>
    </row>
    <row r="93" spans="1:2" s="45" customFormat="1" x14ac:dyDescent="0.25">
      <c r="A93" s="43" t="s">
        <v>244</v>
      </c>
      <c r="B93" s="44"/>
    </row>
    <row r="94" spans="1:2" s="47" customFormat="1" x14ac:dyDescent="0.25">
      <c r="A94" s="42"/>
      <c r="B94" s="46"/>
    </row>
    <row r="95" spans="1:2" s="47" customFormat="1" x14ac:dyDescent="0.25">
      <c r="A95" s="42"/>
      <c r="B95" s="46"/>
    </row>
    <row r="96" spans="1:2" s="47" customFormat="1" x14ac:dyDescent="0.25">
      <c r="A96" s="42"/>
      <c r="B96" s="46"/>
    </row>
    <row r="97" spans="1:2" s="47" customFormat="1" x14ac:dyDescent="0.25">
      <c r="A97" s="42"/>
      <c r="B97" s="46"/>
    </row>
    <row r="98" spans="1:2" s="47" customFormat="1" x14ac:dyDescent="0.25">
      <c r="A98" s="42"/>
      <c r="B98" s="46"/>
    </row>
    <row r="99" spans="1:2" s="47" customFormat="1" x14ac:dyDescent="0.25">
      <c r="A99" s="42"/>
      <c r="B99" s="46"/>
    </row>
    <row r="100" spans="1:2" s="41" customFormat="1" x14ac:dyDescent="0.25">
      <c r="A100" s="40" t="s">
        <v>245</v>
      </c>
      <c r="B100" s="90">
        <f>'COMP Survey Template'!F138</f>
        <v>0</v>
      </c>
    </row>
    <row r="101" spans="1:2" s="41" customFormat="1" x14ac:dyDescent="0.25">
      <c r="A101" s="40" t="s">
        <v>246</v>
      </c>
      <c r="B101" s="90">
        <f>'COMP Survey Template'!G138</f>
        <v>0</v>
      </c>
    </row>
    <row r="102" spans="1:2" s="41" customFormat="1" x14ac:dyDescent="0.25">
      <c r="A102" s="40" t="s">
        <v>247</v>
      </c>
      <c r="B102" s="90">
        <f>'COMP Survey Template'!H138</f>
        <v>0</v>
      </c>
    </row>
    <row r="103" spans="1:2" s="41" customFormat="1" x14ac:dyDescent="0.25">
      <c r="A103" s="40" t="s">
        <v>248</v>
      </c>
      <c r="B103" s="90">
        <f>'COMP Survey Template'!I138</f>
        <v>0</v>
      </c>
    </row>
    <row r="104" spans="1:2" s="41" customFormat="1" x14ac:dyDescent="0.25">
      <c r="A104" s="40" t="s">
        <v>249</v>
      </c>
      <c r="B104" s="90">
        <f>'COMP Survey Template'!J138</f>
        <v>0</v>
      </c>
    </row>
    <row r="105" spans="1:2" s="41" customFormat="1" x14ac:dyDescent="0.25">
      <c r="A105" s="40" t="s">
        <v>250</v>
      </c>
      <c r="B105" s="90">
        <f>'COMP Survey Template'!K138</f>
        <v>0</v>
      </c>
    </row>
    <row r="106" spans="1:2" s="41" customFormat="1" x14ac:dyDescent="0.25">
      <c r="A106" s="40" t="s">
        <v>251</v>
      </c>
      <c r="B106" s="90">
        <f>'COMP Survey Template'!N138</f>
        <v>0</v>
      </c>
    </row>
    <row r="107" spans="1:2" s="45" customFormat="1" x14ac:dyDescent="0.25">
      <c r="A107" s="43" t="s">
        <v>252</v>
      </c>
      <c r="B107" s="44"/>
    </row>
    <row r="108" spans="1:2" s="47" customFormat="1" x14ac:dyDescent="0.25">
      <c r="A108" s="42"/>
      <c r="B108" s="46"/>
    </row>
    <row r="109" spans="1:2" s="47" customFormat="1" x14ac:dyDescent="0.25">
      <c r="A109" s="42"/>
      <c r="B109" s="46"/>
    </row>
    <row r="110" spans="1:2" s="47" customFormat="1" x14ac:dyDescent="0.25">
      <c r="A110" s="42"/>
      <c r="B110" s="46"/>
    </row>
    <row r="111" spans="1:2" s="47" customFormat="1" x14ac:dyDescent="0.25">
      <c r="A111" s="42"/>
      <c r="B111" s="46"/>
    </row>
    <row r="112" spans="1:2" s="47" customFormat="1" x14ac:dyDescent="0.25">
      <c r="A112" s="42"/>
      <c r="B112" s="46"/>
    </row>
    <row r="113" spans="1:2" s="47" customFormat="1" x14ac:dyDescent="0.25">
      <c r="A113" s="42"/>
      <c r="B113" s="46"/>
    </row>
    <row r="114" spans="1:2" s="41" customFormat="1" x14ac:dyDescent="0.25">
      <c r="A114" s="40" t="s">
        <v>253</v>
      </c>
      <c r="B114" s="90">
        <f>'COMP Survey Template'!F141</f>
        <v>0</v>
      </c>
    </row>
    <row r="115" spans="1:2" s="41" customFormat="1" x14ac:dyDescent="0.25">
      <c r="A115" s="40" t="s">
        <v>254</v>
      </c>
      <c r="B115" s="90">
        <f>'COMP Survey Template'!G141</f>
        <v>0</v>
      </c>
    </row>
    <row r="116" spans="1:2" s="41" customFormat="1" x14ac:dyDescent="0.25">
      <c r="A116" s="40" t="s">
        <v>255</v>
      </c>
      <c r="B116" s="90">
        <f>'COMP Survey Template'!H141</f>
        <v>0</v>
      </c>
    </row>
    <row r="117" spans="1:2" s="41" customFormat="1" x14ac:dyDescent="0.25">
      <c r="A117" s="40" t="s">
        <v>256</v>
      </c>
      <c r="B117" s="90">
        <f>'COMP Survey Template'!I141</f>
        <v>0</v>
      </c>
    </row>
    <row r="118" spans="1:2" s="41" customFormat="1" x14ac:dyDescent="0.25">
      <c r="A118" s="40" t="s">
        <v>257</v>
      </c>
      <c r="B118" s="90">
        <f>'COMP Survey Template'!J141</f>
        <v>0</v>
      </c>
    </row>
    <row r="119" spans="1:2" s="41" customFormat="1" x14ac:dyDescent="0.25">
      <c r="A119" s="40" t="s">
        <v>258</v>
      </c>
      <c r="B119" s="90">
        <f>'COMP Survey Template'!K141</f>
        <v>0</v>
      </c>
    </row>
    <row r="120" spans="1:2" s="41" customFormat="1" x14ac:dyDescent="0.25">
      <c r="A120" s="40" t="s">
        <v>259</v>
      </c>
      <c r="B120" s="90">
        <f>'COMP Survey Template'!N141</f>
        <v>0</v>
      </c>
    </row>
    <row r="121" spans="1:2" s="45" customFormat="1" x14ac:dyDescent="0.25">
      <c r="A121" s="43" t="s">
        <v>260</v>
      </c>
      <c r="B121" s="44"/>
    </row>
    <row r="122" spans="1:2" s="47" customFormat="1" x14ac:dyDescent="0.25">
      <c r="A122" s="42"/>
      <c r="B122" s="46"/>
    </row>
    <row r="123" spans="1:2" s="47" customFormat="1" x14ac:dyDescent="0.25">
      <c r="A123" s="42"/>
      <c r="B123" s="46"/>
    </row>
    <row r="124" spans="1:2" s="47" customFormat="1" x14ac:dyDescent="0.25">
      <c r="A124" s="42"/>
      <c r="B124" s="46"/>
    </row>
    <row r="125" spans="1:2" s="47" customFormat="1" x14ac:dyDescent="0.25">
      <c r="A125" s="42"/>
      <c r="B125" s="46"/>
    </row>
    <row r="126" spans="1:2" s="47" customFormat="1" x14ac:dyDescent="0.25">
      <c r="A126" s="42"/>
      <c r="B126" s="46"/>
    </row>
    <row r="127" spans="1:2" s="47" customFormat="1" x14ac:dyDescent="0.25">
      <c r="A127" s="42"/>
      <c r="B127" s="46"/>
    </row>
    <row r="128" spans="1:2" s="41" customFormat="1" x14ac:dyDescent="0.25">
      <c r="A128" s="40" t="s">
        <v>261</v>
      </c>
      <c r="B128" s="90">
        <f>'COMP Survey Template'!F144</f>
        <v>0</v>
      </c>
    </row>
    <row r="129" spans="1:2" s="41" customFormat="1" x14ac:dyDescent="0.25">
      <c r="A129" s="40" t="s">
        <v>262</v>
      </c>
      <c r="B129" s="90">
        <f>'COMP Survey Template'!G144</f>
        <v>0</v>
      </c>
    </row>
    <row r="130" spans="1:2" s="41" customFormat="1" x14ac:dyDescent="0.25">
      <c r="A130" s="40" t="s">
        <v>263</v>
      </c>
      <c r="B130" s="90">
        <f>'COMP Survey Template'!H144</f>
        <v>0</v>
      </c>
    </row>
    <row r="131" spans="1:2" s="41" customFormat="1" x14ac:dyDescent="0.25">
      <c r="A131" s="40" t="s">
        <v>264</v>
      </c>
      <c r="B131" s="90">
        <f>'COMP Survey Template'!I144</f>
        <v>0</v>
      </c>
    </row>
    <row r="132" spans="1:2" s="41" customFormat="1" x14ac:dyDescent="0.25">
      <c r="A132" s="40" t="s">
        <v>265</v>
      </c>
      <c r="B132" s="90">
        <f>'COMP Survey Template'!J144</f>
        <v>0</v>
      </c>
    </row>
    <row r="133" spans="1:2" s="41" customFormat="1" x14ac:dyDescent="0.25">
      <c r="A133" s="40" t="s">
        <v>266</v>
      </c>
      <c r="B133" s="90">
        <f>'COMP Survey Template'!K144</f>
        <v>0</v>
      </c>
    </row>
    <row r="134" spans="1:2" s="41" customFormat="1" x14ac:dyDescent="0.25">
      <c r="A134" s="40" t="s">
        <v>267</v>
      </c>
      <c r="B134" s="90">
        <f>'COMP Survey Template'!N144</f>
        <v>0</v>
      </c>
    </row>
    <row r="135" spans="1:2" s="45" customFormat="1" x14ac:dyDescent="0.25">
      <c r="A135" s="43" t="s">
        <v>268</v>
      </c>
      <c r="B135" s="44"/>
    </row>
    <row r="136" spans="1:2" s="47" customFormat="1" x14ac:dyDescent="0.25">
      <c r="A136" s="42"/>
      <c r="B136" s="46"/>
    </row>
    <row r="137" spans="1:2" s="47" customFormat="1" x14ac:dyDescent="0.25">
      <c r="A137" s="42"/>
      <c r="B137" s="46"/>
    </row>
    <row r="138" spans="1:2" s="47" customFormat="1" x14ac:dyDescent="0.25">
      <c r="A138" s="42"/>
      <c r="B138" s="46"/>
    </row>
    <row r="139" spans="1:2" s="47" customFormat="1" x14ac:dyDescent="0.25">
      <c r="A139" s="42"/>
      <c r="B139" s="46"/>
    </row>
    <row r="140" spans="1:2" s="47" customFormat="1" x14ac:dyDescent="0.25">
      <c r="A140" s="42"/>
      <c r="B140" s="46"/>
    </row>
    <row r="141" spans="1:2" s="47" customFormat="1" x14ac:dyDescent="0.25">
      <c r="A141" s="42"/>
      <c r="B141" s="44"/>
    </row>
    <row r="142" spans="1:2" s="54" customFormat="1" x14ac:dyDescent="0.25">
      <c r="A142" s="53" t="s">
        <v>269</v>
      </c>
      <c r="B142" s="97">
        <f>'COMP Survey Template'!F163</f>
        <v>0</v>
      </c>
    </row>
    <row r="143" spans="1:2" s="55" customFormat="1" x14ac:dyDescent="0.25">
      <c r="A143" s="40" t="s">
        <v>270</v>
      </c>
      <c r="B143" s="98">
        <f>'COMP Survey Template'!G163</f>
        <v>0</v>
      </c>
    </row>
    <row r="144" spans="1:2" s="55" customFormat="1" x14ac:dyDescent="0.25">
      <c r="A144" s="40" t="s">
        <v>271</v>
      </c>
      <c r="B144" s="98">
        <f>'COMP Survey Template'!H163</f>
        <v>0</v>
      </c>
    </row>
    <row r="145" spans="1:2" s="41" customFormat="1" x14ac:dyDescent="0.25">
      <c r="A145" s="40" t="s">
        <v>272</v>
      </c>
      <c r="B145" s="90">
        <f>'COMP Survey Template'!M163</f>
        <v>0</v>
      </c>
    </row>
    <row r="146" spans="1:2" s="25" customFormat="1" x14ac:dyDescent="0.25">
      <c r="A146" s="40" t="s">
        <v>273</v>
      </c>
      <c r="B146" s="100">
        <f>'COMP Survey Template'!N163</f>
        <v>0</v>
      </c>
    </row>
    <row r="147" spans="1:2" s="57" customFormat="1" x14ac:dyDescent="0.25">
      <c r="A147" s="43" t="s">
        <v>274</v>
      </c>
      <c r="B147" s="99">
        <f>'COMP Survey Template'!O163</f>
        <v>0</v>
      </c>
    </row>
    <row r="148" spans="1:2" s="58" customFormat="1" x14ac:dyDescent="0.25">
      <c r="A148" s="42"/>
      <c r="B148" s="94"/>
    </row>
    <row r="149" spans="1:2" s="58" customFormat="1" x14ac:dyDescent="0.25">
      <c r="A149" s="42"/>
      <c r="B149" s="94"/>
    </row>
    <row r="150" spans="1:2" s="58" customFormat="1" x14ac:dyDescent="0.25">
      <c r="A150" s="42"/>
      <c r="B150" s="94"/>
    </row>
    <row r="151" spans="1:2" s="54" customFormat="1" x14ac:dyDescent="0.25">
      <c r="A151" s="53" t="s">
        <v>275</v>
      </c>
      <c r="B151" s="97">
        <f>'COMP Survey Template'!F166</f>
        <v>0</v>
      </c>
    </row>
    <row r="152" spans="1:2" s="55" customFormat="1" x14ac:dyDescent="0.25">
      <c r="A152" s="40" t="s">
        <v>276</v>
      </c>
      <c r="B152" s="98">
        <f>'COMP Survey Template'!G166</f>
        <v>0</v>
      </c>
    </row>
    <row r="153" spans="1:2" s="55" customFormat="1" x14ac:dyDescent="0.25">
      <c r="A153" s="40" t="s">
        <v>277</v>
      </c>
      <c r="B153" s="98">
        <f>'COMP Survey Template'!H166</f>
        <v>0</v>
      </c>
    </row>
    <row r="154" spans="1:2" s="41" customFormat="1" x14ac:dyDescent="0.25">
      <c r="A154" s="40" t="s">
        <v>278</v>
      </c>
      <c r="B154" s="90">
        <f>'COMP Survey Template'!M166</f>
        <v>0</v>
      </c>
    </row>
    <row r="155" spans="1:2" s="25" customFormat="1" x14ac:dyDescent="0.25">
      <c r="A155" s="40" t="s">
        <v>279</v>
      </c>
      <c r="B155" s="100">
        <f>'COMP Survey Template'!N166</f>
        <v>0</v>
      </c>
    </row>
    <row r="156" spans="1:2" s="57" customFormat="1" x14ac:dyDescent="0.25">
      <c r="A156" s="43" t="s">
        <v>280</v>
      </c>
      <c r="B156" s="99">
        <f>'COMP Survey Template'!O166</f>
        <v>0</v>
      </c>
    </row>
    <row r="157" spans="1:2" s="58" customFormat="1" x14ac:dyDescent="0.25">
      <c r="A157" s="42"/>
      <c r="B157" s="94"/>
    </row>
    <row r="158" spans="1:2" s="58" customFormat="1" x14ac:dyDescent="0.25">
      <c r="A158" s="42"/>
      <c r="B158" s="94"/>
    </row>
    <row r="159" spans="1:2" s="58" customFormat="1" x14ac:dyDescent="0.25">
      <c r="A159" s="42"/>
      <c r="B159" s="94"/>
    </row>
    <row r="160" spans="1:2" s="54" customFormat="1" x14ac:dyDescent="0.25">
      <c r="A160" s="53" t="s">
        <v>281</v>
      </c>
      <c r="B160" s="97">
        <f>'COMP Survey Template'!F169</f>
        <v>0</v>
      </c>
    </row>
    <row r="161" spans="1:2" s="55" customFormat="1" x14ac:dyDescent="0.25">
      <c r="A161" s="40" t="s">
        <v>282</v>
      </c>
      <c r="B161" s="98">
        <f>'COMP Survey Template'!G169</f>
        <v>0</v>
      </c>
    </row>
    <row r="162" spans="1:2" s="55" customFormat="1" x14ac:dyDescent="0.25">
      <c r="A162" s="40" t="s">
        <v>283</v>
      </c>
      <c r="B162" s="98">
        <f>'COMP Survey Template'!H169</f>
        <v>0</v>
      </c>
    </row>
    <row r="163" spans="1:2" s="41" customFormat="1" x14ac:dyDescent="0.25">
      <c r="A163" s="40" t="s">
        <v>284</v>
      </c>
      <c r="B163" s="90">
        <f>'COMP Survey Template'!M169</f>
        <v>0</v>
      </c>
    </row>
    <row r="164" spans="1:2" s="25" customFormat="1" x14ac:dyDescent="0.25">
      <c r="A164" s="40" t="s">
        <v>285</v>
      </c>
      <c r="B164" s="100">
        <f>'COMP Survey Template'!N169</f>
        <v>0</v>
      </c>
    </row>
    <row r="165" spans="1:2" s="57" customFormat="1" x14ac:dyDescent="0.25">
      <c r="A165" s="43" t="s">
        <v>286</v>
      </c>
      <c r="B165" s="99">
        <f>'COMP Survey Template'!O169</f>
        <v>0</v>
      </c>
    </row>
    <row r="166" spans="1:2" s="58" customFormat="1" x14ac:dyDescent="0.25">
      <c r="A166" s="42"/>
      <c r="B166" s="94"/>
    </row>
    <row r="167" spans="1:2" s="58" customFormat="1" x14ac:dyDescent="0.25">
      <c r="A167" s="42"/>
      <c r="B167" s="94"/>
    </row>
    <row r="168" spans="1:2" s="58" customFormat="1" x14ac:dyDescent="0.25">
      <c r="A168" s="42"/>
      <c r="B168" s="94"/>
    </row>
    <row r="169" spans="1:2" s="54" customFormat="1" x14ac:dyDescent="0.25">
      <c r="A169" s="53" t="s">
        <v>287</v>
      </c>
      <c r="B169" s="97">
        <f>'COMP Survey Template'!F172</f>
        <v>0</v>
      </c>
    </row>
    <row r="170" spans="1:2" s="55" customFormat="1" x14ac:dyDescent="0.25">
      <c r="A170" s="40" t="s">
        <v>288</v>
      </c>
      <c r="B170" s="98">
        <f>'COMP Survey Template'!G172</f>
        <v>0</v>
      </c>
    </row>
    <row r="171" spans="1:2" s="55" customFormat="1" x14ac:dyDescent="0.25">
      <c r="A171" s="40" t="s">
        <v>289</v>
      </c>
      <c r="B171" s="98">
        <f>'COMP Survey Template'!H172</f>
        <v>0</v>
      </c>
    </row>
    <row r="172" spans="1:2" s="41" customFormat="1" x14ac:dyDescent="0.25">
      <c r="A172" s="40" t="s">
        <v>290</v>
      </c>
      <c r="B172" s="90">
        <f>'COMP Survey Template'!M172</f>
        <v>0</v>
      </c>
    </row>
    <row r="173" spans="1:2" s="25" customFormat="1" x14ac:dyDescent="0.25">
      <c r="A173" s="40" t="s">
        <v>291</v>
      </c>
      <c r="B173" s="100">
        <f>'COMP Survey Template'!N172</f>
        <v>0</v>
      </c>
    </row>
    <row r="174" spans="1:2" s="57" customFormat="1" x14ac:dyDescent="0.25">
      <c r="A174" s="43" t="s">
        <v>292</v>
      </c>
      <c r="B174" s="99">
        <f>'COMP Survey Template'!O172</f>
        <v>0</v>
      </c>
    </row>
    <row r="175" spans="1:2" s="58" customFormat="1" x14ac:dyDescent="0.25">
      <c r="A175" s="42"/>
      <c r="B175" s="93"/>
    </row>
    <row r="176" spans="1:2" s="58" customFormat="1" x14ac:dyDescent="0.25">
      <c r="A176" s="42"/>
      <c r="B176" s="94"/>
    </row>
    <row r="177" spans="1:2" s="58" customFormat="1" x14ac:dyDescent="0.25">
      <c r="A177" s="42"/>
      <c r="B177" s="94"/>
    </row>
    <row r="178" spans="1:2" s="54" customFormat="1" x14ac:dyDescent="0.25">
      <c r="A178" s="53" t="s">
        <v>293</v>
      </c>
      <c r="B178" s="97">
        <f>'COMP Survey Template'!F175</f>
        <v>0</v>
      </c>
    </row>
    <row r="179" spans="1:2" s="55" customFormat="1" x14ac:dyDescent="0.25">
      <c r="A179" s="40" t="s">
        <v>294</v>
      </c>
      <c r="B179" s="98">
        <f>'COMP Survey Template'!G175</f>
        <v>0</v>
      </c>
    </row>
    <row r="180" spans="1:2" s="55" customFormat="1" x14ac:dyDescent="0.25">
      <c r="A180" s="40" t="s">
        <v>295</v>
      </c>
      <c r="B180" s="98">
        <f>'COMP Survey Template'!H175</f>
        <v>0</v>
      </c>
    </row>
    <row r="181" spans="1:2" s="41" customFormat="1" x14ac:dyDescent="0.25">
      <c r="A181" s="40" t="s">
        <v>296</v>
      </c>
      <c r="B181" s="90">
        <f>'COMP Survey Template'!M175</f>
        <v>0</v>
      </c>
    </row>
    <row r="182" spans="1:2" s="25" customFormat="1" x14ac:dyDescent="0.25">
      <c r="A182" s="40" t="s">
        <v>297</v>
      </c>
      <c r="B182" s="100">
        <f>'COMP Survey Template'!N175</f>
        <v>0</v>
      </c>
    </row>
    <row r="183" spans="1:2" s="57" customFormat="1" x14ac:dyDescent="0.25">
      <c r="A183" s="43" t="s">
        <v>298</v>
      </c>
      <c r="B183" s="99">
        <f>'COMP Survey Template'!O175</f>
        <v>0</v>
      </c>
    </row>
    <row r="184" spans="1:2" s="58" customFormat="1" x14ac:dyDescent="0.25">
      <c r="A184" s="42"/>
      <c r="B184" s="94"/>
    </row>
    <row r="185" spans="1:2" s="58" customFormat="1" x14ac:dyDescent="0.25">
      <c r="A185" s="42"/>
      <c r="B185" s="94"/>
    </row>
    <row r="186" spans="1:2" s="58" customFormat="1" x14ac:dyDescent="0.25">
      <c r="A186" s="42"/>
      <c r="B186" s="94"/>
    </row>
    <row r="187" spans="1:2" s="54" customFormat="1" x14ac:dyDescent="0.25">
      <c r="A187" s="53" t="s">
        <v>299</v>
      </c>
      <c r="B187" s="97">
        <f>'COMP Survey Template'!F180</f>
        <v>0</v>
      </c>
    </row>
    <row r="188" spans="1:2" s="55" customFormat="1" x14ac:dyDescent="0.25">
      <c r="A188" s="40" t="s">
        <v>300</v>
      </c>
      <c r="B188" s="98">
        <f>'COMP Survey Template'!G180</f>
        <v>0</v>
      </c>
    </row>
    <row r="189" spans="1:2" s="55" customFormat="1" x14ac:dyDescent="0.25">
      <c r="A189" s="40" t="s">
        <v>301</v>
      </c>
      <c r="B189" s="98">
        <f>'COMP Survey Template'!H180</f>
        <v>0</v>
      </c>
    </row>
    <row r="190" spans="1:2" s="41" customFormat="1" x14ac:dyDescent="0.25">
      <c r="A190" s="40" t="s">
        <v>302</v>
      </c>
      <c r="B190" s="90">
        <f>'COMP Survey Template'!M180</f>
        <v>0</v>
      </c>
    </row>
    <row r="191" spans="1:2" s="25" customFormat="1" x14ac:dyDescent="0.25">
      <c r="A191" s="40" t="s">
        <v>303</v>
      </c>
      <c r="B191" s="100">
        <f>'COMP Survey Template'!N180</f>
        <v>0</v>
      </c>
    </row>
    <row r="192" spans="1:2" s="57" customFormat="1" x14ac:dyDescent="0.25">
      <c r="A192" s="43" t="s">
        <v>304</v>
      </c>
      <c r="B192" s="99">
        <f>'COMP Survey Template'!O180</f>
        <v>0</v>
      </c>
    </row>
    <row r="193" spans="1:2" s="58" customFormat="1" x14ac:dyDescent="0.25">
      <c r="A193" s="42"/>
      <c r="B193" s="94"/>
    </row>
    <row r="194" spans="1:2" s="58" customFormat="1" x14ac:dyDescent="0.25">
      <c r="A194" s="42"/>
      <c r="B194" s="94"/>
    </row>
    <row r="195" spans="1:2" s="58" customFormat="1" x14ac:dyDescent="0.25">
      <c r="A195" s="42"/>
      <c r="B195" s="94"/>
    </row>
    <row r="196" spans="1:2" s="54" customFormat="1" x14ac:dyDescent="0.25">
      <c r="A196" s="53" t="s">
        <v>305</v>
      </c>
      <c r="B196" s="97">
        <f>'COMP Survey Template'!F185</f>
        <v>0</v>
      </c>
    </row>
    <row r="197" spans="1:2" s="55" customFormat="1" x14ac:dyDescent="0.25">
      <c r="A197" s="40" t="s">
        <v>306</v>
      </c>
      <c r="B197" s="98">
        <f>'COMP Survey Template'!G185</f>
        <v>0</v>
      </c>
    </row>
    <row r="198" spans="1:2" s="55" customFormat="1" x14ac:dyDescent="0.25">
      <c r="A198" s="40" t="s">
        <v>307</v>
      </c>
      <c r="B198" s="98">
        <f>'COMP Survey Template'!H185</f>
        <v>0</v>
      </c>
    </row>
    <row r="199" spans="1:2" s="41" customFormat="1" x14ac:dyDescent="0.25">
      <c r="A199" s="40" t="s">
        <v>308</v>
      </c>
      <c r="B199" s="90">
        <f>'COMP Survey Template'!M185</f>
        <v>0</v>
      </c>
    </row>
    <row r="200" spans="1:2" s="25" customFormat="1" x14ac:dyDescent="0.25">
      <c r="A200" s="40" t="s">
        <v>309</v>
      </c>
      <c r="B200" s="100">
        <f>'COMP Survey Template'!N185</f>
        <v>0</v>
      </c>
    </row>
    <row r="201" spans="1:2" s="57" customFormat="1" x14ac:dyDescent="0.25">
      <c r="A201" s="43" t="s">
        <v>310</v>
      </c>
      <c r="B201" s="99">
        <f>'COMP Survey Template'!O185</f>
        <v>0</v>
      </c>
    </row>
    <row r="202" spans="1:2" s="58" customFormat="1" x14ac:dyDescent="0.25">
      <c r="A202" s="42"/>
      <c r="B202" s="94"/>
    </row>
    <row r="203" spans="1:2" s="58" customFormat="1" x14ac:dyDescent="0.25">
      <c r="A203" s="42"/>
      <c r="B203" s="94"/>
    </row>
    <row r="204" spans="1:2" s="58" customFormat="1" x14ac:dyDescent="0.25">
      <c r="A204" s="42"/>
      <c r="B204" s="94"/>
    </row>
    <row r="205" spans="1:2" s="54" customFormat="1" x14ac:dyDescent="0.25">
      <c r="A205" s="53" t="s">
        <v>311</v>
      </c>
      <c r="B205" s="97">
        <f>'COMP Survey Template'!F188</f>
        <v>0</v>
      </c>
    </row>
    <row r="206" spans="1:2" s="55" customFormat="1" x14ac:dyDescent="0.25">
      <c r="A206" s="40" t="s">
        <v>312</v>
      </c>
      <c r="B206" s="98">
        <f>'COMP Survey Template'!G188</f>
        <v>0</v>
      </c>
    </row>
    <row r="207" spans="1:2" s="55" customFormat="1" x14ac:dyDescent="0.25">
      <c r="A207" s="40" t="s">
        <v>313</v>
      </c>
      <c r="B207" s="98">
        <f>'COMP Survey Template'!H188</f>
        <v>0</v>
      </c>
    </row>
    <row r="208" spans="1:2" s="41" customFormat="1" x14ac:dyDescent="0.25">
      <c r="A208" s="40" t="s">
        <v>314</v>
      </c>
      <c r="B208" s="90">
        <f>'COMP Survey Template'!M188</f>
        <v>0</v>
      </c>
    </row>
    <row r="209" spans="1:2" s="25" customFormat="1" x14ac:dyDescent="0.25">
      <c r="A209" s="40" t="s">
        <v>315</v>
      </c>
      <c r="B209" s="100">
        <f>'COMP Survey Template'!N188</f>
        <v>0</v>
      </c>
    </row>
    <row r="210" spans="1:2" s="57" customFormat="1" x14ac:dyDescent="0.25">
      <c r="A210" s="43" t="s">
        <v>316</v>
      </c>
      <c r="B210" s="99">
        <f>'COMP Survey Template'!O188</f>
        <v>0</v>
      </c>
    </row>
    <row r="211" spans="1:2" s="58" customFormat="1" x14ac:dyDescent="0.25">
      <c r="A211" s="42"/>
      <c r="B211" s="94"/>
    </row>
    <row r="212" spans="1:2" s="58" customFormat="1" x14ac:dyDescent="0.25">
      <c r="A212" s="42"/>
      <c r="B212" s="94"/>
    </row>
    <row r="213" spans="1:2" s="58" customFormat="1" x14ac:dyDescent="0.25">
      <c r="A213" s="42"/>
      <c r="B213" s="94"/>
    </row>
    <row r="214" spans="1:2" s="54" customFormat="1" x14ac:dyDescent="0.25">
      <c r="A214" s="53" t="s">
        <v>317</v>
      </c>
      <c r="B214" s="97">
        <f>'COMP Survey Template'!F191</f>
        <v>0</v>
      </c>
    </row>
    <row r="215" spans="1:2" s="55" customFormat="1" x14ac:dyDescent="0.25">
      <c r="A215" s="40" t="s">
        <v>318</v>
      </c>
      <c r="B215" s="98">
        <f>'COMP Survey Template'!G191</f>
        <v>0</v>
      </c>
    </row>
    <row r="216" spans="1:2" s="55" customFormat="1" x14ac:dyDescent="0.25">
      <c r="A216" s="40" t="s">
        <v>319</v>
      </c>
      <c r="B216" s="98">
        <f>'COMP Survey Template'!H191</f>
        <v>0</v>
      </c>
    </row>
    <row r="217" spans="1:2" s="41" customFormat="1" x14ac:dyDescent="0.25">
      <c r="A217" s="40" t="s">
        <v>320</v>
      </c>
      <c r="B217" s="90">
        <f>'COMP Survey Template'!M191</f>
        <v>0</v>
      </c>
    </row>
    <row r="218" spans="1:2" s="25" customFormat="1" x14ac:dyDescent="0.25">
      <c r="A218" s="40" t="s">
        <v>321</v>
      </c>
      <c r="B218" s="100">
        <f>'COMP Survey Template'!N191</f>
        <v>0</v>
      </c>
    </row>
    <row r="219" spans="1:2" s="57" customFormat="1" x14ac:dyDescent="0.25">
      <c r="A219" s="43" t="s">
        <v>322</v>
      </c>
      <c r="B219" s="99">
        <f>'COMP Survey Template'!O191</f>
        <v>0</v>
      </c>
    </row>
    <row r="220" spans="1:2" s="58" customFormat="1" x14ac:dyDescent="0.25">
      <c r="A220" s="42"/>
      <c r="B220" s="94"/>
    </row>
    <row r="221" spans="1:2" s="58" customFormat="1" x14ac:dyDescent="0.25">
      <c r="A221" s="42"/>
      <c r="B221" s="94"/>
    </row>
    <row r="222" spans="1:2" s="58" customFormat="1" x14ac:dyDescent="0.25">
      <c r="A222" s="42"/>
      <c r="B222" s="94"/>
    </row>
    <row r="223" spans="1:2" s="54" customFormat="1" x14ac:dyDescent="0.25">
      <c r="A223" s="53" t="s">
        <v>323</v>
      </c>
      <c r="B223" s="97">
        <f>'COMP Survey Template'!F194</f>
        <v>0</v>
      </c>
    </row>
    <row r="224" spans="1:2" s="55" customFormat="1" x14ac:dyDescent="0.25">
      <c r="A224" s="40" t="s">
        <v>324</v>
      </c>
      <c r="B224" s="98">
        <f>'COMP Survey Template'!G194</f>
        <v>0</v>
      </c>
    </row>
    <row r="225" spans="1:2" s="55" customFormat="1" x14ac:dyDescent="0.25">
      <c r="A225" s="40" t="s">
        <v>325</v>
      </c>
      <c r="B225" s="98">
        <f>'COMP Survey Template'!H194</f>
        <v>0</v>
      </c>
    </row>
    <row r="226" spans="1:2" s="41" customFormat="1" x14ac:dyDescent="0.25">
      <c r="A226" s="40" t="s">
        <v>326</v>
      </c>
      <c r="B226" s="90">
        <f>'COMP Survey Template'!M194</f>
        <v>0</v>
      </c>
    </row>
    <row r="227" spans="1:2" s="25" customFormat="1" x14ac:dyDescent="0.25">
      <c r="A227" s="40" t="s">
        <v>327</v>
      </c>
      <c r="B227" s="100">
        <f>'COMP Survey Template'!N194</f>
        <v>0</v>
      </c>
    </row>
    <row r="228" spans="1:2" s="57" customFormat="1" x14ac:dyDescent="0.25">
      <c r="A228" s="43" t="s">
        <v>328</v>
      </c>
      <c r="B228" s="99">
        <f>'COMP Survey Template'!O194</f>
        <v>0</v>
      </c>
    </row>
    <row r="229" spans="1:2" s="58" customFormat="1" x14ac:dyDescent="0.25">
      <c r="A229" s="42"/>
      <c r="B229" s="94"/>
    </row>
    <row r="230" spans="1:2" s="58" customFormat="1" x14ac:dyDescent="0.25">
      <c r="A230" s="42"/>
      <c r="B230" s="94"/>
    </row>
    <row r="231" spans="1:2" s="58" customFormat="1" x14ac:dyDescent="0.25">
      <c r="A231" s="42"/>
      <c r="B231" s="94"/>
    </row>
    <row r="232" spans="1:2" s="54" customFormat="1" x14ac:dyDescent="0.25">
      <c r="A232" s="53" t="s">
        <v>329</v>
      </c>
      <c r="B232" s="97">
        <f>'COMP Survey Template'!F214</f>
        <v>0</v>
      </c>
    </row>
    <row r="233" spans="1:2" s="55" customFormat="1" x14ac:dyDescent="0.25">
      <c r="A233" s="40" t="s">
        <v>330</v>
      </c>
      <c r="B233" s="98">
        <f>'COMP Survey Template'!G214</f>
        <v>0</v>
      </c>
    </row>
    <row r="234" spans="1:2" s="55" customFormat="1" x14ac:dyDescent="0.25">
      <c r="A234" s="40" t="s">
        <v>331</v>
      </c>
      <c r="B234" s="98">
        <f>'COMP Survey Template'!H214</f>
        <v>0</v>
      </c>
    </row>
    <row r="235" spans="1:2" s="41" customFormat="1" x14ac:dyDescent="0.25">
      <c r="A235" s="40" t="s">
        <v>332</v>
      </c>
      <c r="B235" s="90">
        <f>'COMP Survey Template'!M214</f>
        <v>0</v>
      </c>
    </row>
    <row r="236" spans="1:2" s="25" customFormat="1" x14ac:dyDescent="0.25">
      <c r="A236" s="40" t="s">
        <v>333</v>
      </c>
      <c r="B236" s="100">
        <f>'COMP Survey Template'!N214</f>
        <v>0</v>
      </c>
    </row>
    <row r="237" spans="1:2" s="57" customFormat="1" x14ac:dyDescent="0.25">
      <c r="A237" s="43" t="s">
        <v>334</v>
      </c>
      <c r="B237" s="99">
        <f>'COMP Survey Template'!O214</f>
        <v>0</v>
      </c>
    </row>
    <row r="238" spans="1:2" s="58" customFormat="1" x14ac:dyDescent="0.25">
      <c r="A238" s="42"/>
      <c r="B238" s="94"/>
    </row>
    <row r="239" spans="1:2" s="58" customFormat="1" x14ac:dyDescent="0.25">
      <c r="A239" s="42"/>
      <c r="B239" s="94"/>
    </row>
    <row r="240" spans="1:2" s="58" customFormat="1" x14ac:dyDescent="0.25">
      <c r="A240" s="42"/>
      <c r="B240" s="94"/>
    </row>
    <row r="241" spans="1:2" s="54" customFormat="1" x14ac:dyDescent="0.25">
      <c r="A241" s="53" t="s">
        <v>335</v>
      </c>
      <c r="B241" s="97">
        <f>'COMP Survey Template'!F219</f>
        <v>0</v>
      </c>
    </row>
    <row r="242" spans="1:2" s="55" customFormat="1" x14ac:dyDescent="0.25">
      <c r="A242" s="40" t="s">
        <v>336</v>
      </c>
      <c r="B242" s="98">
        <f>'COMP Survey Template'!G219</f>
        <v>0</v>
      </c>
    </row>
    <row r="243" spans="1:2" s="55" customFormat="1" x14ac:dyDescent="0.25">
      <c r="A243" s="40" t="s">
        <v>337</v>
      </c>
      <c r="B243" s="98">
        <f>'COMP Survey Template'!H219</f>
        <v>0</v>
      </c>
    </row>
    <row r="244" spans="1:2" s="41" customFormat="1" x14ac:dyDescent="0.25">
      <c r="A244" s="40" t="s">
        <v>338</v>
      </c>
      <c r="B244" s="90">
        <f>'COMP Survey Template'!M219</f>
        <v>0</v>
      </c>
    </row>
    <row r="245" spans="1:2" s="25" customFormat="1" x14ac:dyDescent="0.25">
      <c r="A245" s="40" t="s">
        <v>339</v>
      </c>
      <c r="B245" s="100">
        <f>'COMP Survey Template'!N219</f>
        <v>0</v>
      </c>
    </row>
    <row r="246" spans="1:2" s="57" customFormat="1" x14ac:dyDescent="0.25">
      <c r="A246" s="43" t="s">
        <v>340</v>
      </c>
      <c r="B246" s="99">
        <f>'COMP Survey Template'!O219</f>
        <v>0</v>
      </c>
    </row>
    <row r="247" spans="1:2" s="58" customFormat="1" x14ac:dyDescent="0.25">
      <c r="A247" s="42"/>
      <c r="B247" s="94"/>
    </row>
    <row r="248" spans="1:2" s="58" customFormat="1" x14ac:dyDescent="0.25">
      <c r="A248" s="42"/>
      <c r="B248" s="94"/>
    </row>
    <row r="249" spans="1:2" s="58" customFormat="1" x14ac:dyDescent="0.25">
      <c r="A249" s="42"/>
      <c r="B249" s="94"/>
    </row>
    <row r="250" spans="1:2" s="54" customFormat="1" x14ac:dyDescent="0.25">
      <c r="A250" s="53" t="s">
        <v>341</v>
      </c>
      <c r="B250" s="97">
        <f>'COMP Survey Template'!F222</f>
        <v>0</v>
      </c>
    </row>
    <row r="251" spans="1:2" s="55" customFormat="1" x14ac:dyDescent="0.25">
      <c r="A251" s="40" t="s">
        <v>342</v>
      </c>
      <c r="B251" s="98">
        <f>'COMP Survey Template'!G222</f>
        <v>0</v>
      </c>
    </row>
    <row r="252" spans="1:2" s="55" customFormat="1" x14ac:dyDescent="0.25">
      <c r="A252" s="40" t="s">
        <v>343</v>
      </c>
      <c r="B252" s="98">
        <f>'COMP Survey Template'!H222</f>
        <v>0</v>
      </c>
    </row>
    <row r="253" spans="1:2" s="41" customFormat="1" x14ac:dyDescent="0.25">
      <c r="A253" s="40" t="s">
        <v>344</v>
      </c>
      <c r="B253" s="90">
        <f>'COMP Survey Template'!M222</f>
        <v>0</v>
      </c>
    </row>
    <row r="254" spans="1:2" s="25" customFormat="1" x14ac:dyDescent="0.25">
      <c r="A254" s="40" t="s">
        <v>345</v>
      </c>
      <c r="B254" s="100">
        <f>'COMP Survey Template'!N222</f>
        <v>0</v>
      </c>
    </row>
    <row r="255" spans="1:2" s="57" customFormat="1" x14ac:dyDescent="0.25">
      <c r="A255" s="43" t="s">
        <v>346</v>
      </c>
      <c r="B255" s="99">
        <f>'COMP Survey Template'!O222</f>
        <v>0</v>
      </c>
    </row>
    <row r="256" spans="1:2" s="58" customFormat="1" x14ac:dyDescent="0.25">
      <c r="A256" s="42"/>
      <c r="B256" s="94"/>
    </row>
    <row r="257" spans="1:2" s="58" customFormat="1" x14ac:dyDescent="0.25">
      <c r="A257" s="42"/>
      <c r="B257" s="94"/>
    </row>
    <row r="258" spans="1:2" s="58" customFormat="1" x14ac:dyDescent="0.25">
      <c r="A258" s="42"/>
      <c r="B258" s="94"/>
    </row>
    <row r="259" spans="1:2" s="54" customFormat="1" x14ac:dyDescent="0.25">
      <c r="A259" s="53" t="s">
        <v>347</v>
      </c>
      <c r="B259" s="97">
        <f>'COMP Survey Template'!F225</f>
        <v>0</v>
      </c>
    </row>
    <row r="260" spans="1:2" s="55" customFormat="1" x14ac:dyDescent="0.25">
      <c r="A260" s="40" t="s">
        <v>348</v>
      </c>
      <c r="B260" s="98">
        <f>'COMP Survey Template'!G225</f>
        <v>0</v>
      </c>
    </row>
    <row r="261" spans="1:2" s="55" customFormat="1" x14ac:dyDescent="0.25">
      <c r="A261" s="40" t="s">
        <v>349</v>
      </c>
      <c r="B261" s="98">
        <f>'COMP Survey Template'!H225</f>
        <v>0</v>
      </c>
    </row>
    <row r="262" spans="1:2" s="41" customFormat="1" x14ac:dyDescent="0.25">
      <c r="A262" s="40" t="s">
        <v>350</v>
      </c>
      <c r="B262" s="90">
        <f>'COMP Survey Template'!M225</f>
        <v>0</v>
      </c>
    </row>
    <row r="263" spans="1:2" s="25" customFormat="1" x14ac:dyDescent="0.25">
      <c r="A263" s="40" t="s">
        <v>351</v>
      </c>
      <c r="B263" s="100">
        <f>'COMP Survey Template'!N225</f>
        <v>0</v>
      </c>
    </row>
    <row r="264" spans="1:2" s="57" customFormat="1" x14ac:dyDescent="0.25">
      <c r="A264" s="43" t="s">
        <v>352</v>
      </c>
      <c r="B264" s="99">
        <f>'COMP Survey Template'!O225</f>
        <v>0</v>
      </c>
    </row>
    <row r="265" spans="1:2" s="58" customFormat="1" x14ac:dyDescent="0.25">
      <c r="A265" s="42"/>
      <c r="B265" s="94"/>
    </row>
    <row r="266" spans="1:2" s="58" customFormat="1" x14ac:dyDescent="0.25">
      <c r="A266" s="42"/>
      <c r="B266" s="94"/>
    </row>
    <row r="267" spans="1:2" s="58" customFormat="1" x14ac:dyDescent="0.25">
      <c r="A267" s="42"/>
      <c r="B267" s="94"/>
    </row>
    <row r="268" spans="1:2" s="54" customFormat="1" x14ac:dyDescent="0.25">
      <c r="A268" s="53" t="s">
        <v>353</v>
      </c>
      <c r="B268" s="97">
        <f>'COMP Survey Template'!F228</f>
        <v>0</v>
      </c>
    </row>
    <row r="269" spans="1:2" s="55" customFormat="1" x14ac:dyDescent="0.25">
      <c r="A269" s="40" t="s">
        <v>354</v>
      </c>
      <c r="B269" s="98">
        <f>'COMP Survey Template'!G228</f>
        <v>0</v>
      </c>
    </row>
    <row r="270" spans="1:2" s="55" customFormat="1" x14ac:dyDescent="0.25">
      <c r="A270" s="40" t="s">
        <v>355</v>
      </c>
      <c r="B270" s="98">
        <f>'COMP Survey Template'!H228</f>
        <v>0</v>
      </c>
    </row>
    <row r="271" spans="1:2" s="41" customFormat="1" x14ac:dyDescent="0.25">
      <c r="A271" s="40" t="s">
        <v>356</v>
      </c>
      <c r="B271" s="90">
        <f>'COMP Survey Template'!M228</f>
        <v>0</v>
      </c>
    </row>
    <row r="272" spans="1:2" s="25" customFormat="1" x14ac:dyDescent="0.25">
      <c r="A272" s="40" t="s">
        <v>357</v>
      </c>
      <c r="B272" s="100">
        <f>'COMP Survey Template'!N228</f>
        <v>0</v>
      </c>
    </row>
    <row r="273" spans="1:2" s="57" customFormat="1" x14ac:dyDescent="0.25">
      <c r="A273" s="43" t="s">
        <v>358</v>
      </c>
      <c r="B273" s="99">
        <f>'COMP Survey Template'!O228</f>
        <v>0</v>
      </c>
    </row>
    <row r="274" spans="1:2" s="58" customFormat="1" x14ac:dyDescent="0.25">
      <c r="A274" s="42"/>
      <c r="B274" s="94"/>
    </row>
    <row r="275" spans="1:2" s="58" customFormat="1" x14ac:dyDescent="0.25">
      <c r="A275" s="42"/>
      <c r="B275" s="94"/>
    </row>
    <row r="276" spans="1:2" s="58" customFormat="1" x14ac:dyDescent="0.25">
      <c r="A276" s="42"/>
      <c r="B276" s="94"/>
    </row>
    <row r="277" spans="1:2" s="54" customFormat="1" x14ac:dyDescent="0.25">
      <c r="A277" s="53" t="s">
        <v>359</v>
      </c>
      <c r="B277" s="97">
        <f>'COMP Survey Template'!F231</f>
        <v>0</v>
      </c>
    </row>
    <row r="278" spans="1:2" s="55" customFormat="1" x14ac:dyDescent="0.25">
      <c r="A278" s="40" t="s">
        <v>360</v>
      </c>
      <c r="B278" s="98">
        <f>'COMP Survey Template'!G231</f>
        <v>0</v>
      </c>
    </row>
    <row r="279" spans="1:2" s="55" customFormat="1" x14ac:dyDescent="0.25">
      <c r="A279" s="40" t="s">
        <v>361</v>
      </c>
      <c r="B279" s="98">
        <f>'COMP Survey Template'!H231</f>
        <v>0</v>
      </c>
    </row>
    <row r="280" spans="1:2" s="41" customFormat="1" x14ac:dyDescent="0.25">
      <c r="A280" s="40" t="s">
        <v>362</v>
      </c>
      <c r="B280" s="90">
        <f>'COMP Survey Template'!M231</f>
        <v>0</v>
      </c>
    </row>
    <row r="281" spans="1:2" s="25" customFormat="1" x14ac:dyDescent="0.25">
      <c r="A281" s="40" t="s">
        <v>363</v>
      </c>
      <c r="B281" s="100">
        <f>'COMP Survey Template'!N231</f>
        <v>0</v>
      </c>
    </row>
    <row r="282" spans="1:2" s="57" customFormat="1" x14ac:dyDescent="0.25">
      <c r="A282" s="43" t="s">
        <v>364</v>
      </c>
      <c r="B282" s="99">
        <f>'COMP Survey Template'!O231</f>
        <v>0</v>
      </c>
    </row>
    <row r="283" spans="1:2" s="58" customFormat="1" x14ac:dyDescent="0.25">
      <c r="A283" s="42"/>
      <c r="B283" s="94"/>
    </row>
    <row r="284" spans="1:2" s="58" customFormat="1" x14ac:dyDescent="0.25">
      <c r="A284" s="42"/>
      <c r="B284" s="94"/>
    </row>
    <row r="285" spans="1:2" s="58" customFormat="1" x14ac:dyDescent="0.25">
      <c r="A285" s="42"/>
      <c r="B285" s="94"/>
    </row>
    <row r="286" spans="1:2" s="54" customFormat="1" x14ac:dyDescent="0.25">
      <c r="A286" s="53" t="s">
        <v>365</v>
      </c>
      <c r="B286" s="97">
        <f>'COMP Survey Template'!F234</f>
        <v>0</v>
      </c>
    </row>
    <row r="287" spans="1:2" s="55" customFormat="1" x14ac:dyDescent="0.25">
      <c r="A287" s="40" t="s">
        <v>366</v>
      </c>
      <c r="B287" s="98">
        <f>'COMP Survey Template'!G234</f>
        <v>0</v>
      </c>
    </row>
    <row r="288" spans="1:2" s="55" customFormat="1" x14ac:dyDescent="0.25">
      <c r="A288" s="40" t="s">
        <v>367</v>
      </c>
      <c r="B288" s="98">
        <f>'COMP Survey Template'!H234</f>
        <v>0</v>
      </c>
    </row>
    <row r="289" spans="1:2" s="41" customFormat="1" x14ac:dyDescent="0.25">
      <c r="A289" s="40" t="s">
        <v>368</v>
      </c>
      <c r="B289" s="90">
        <f>'COMP Survey Template'!M234</f>
        <v>0</v>
      </c>
    </row>
    <row r="290" spans="1:2" s="25" customFormat="1" x14ac:dyDescent="0.25">
      <c r="A290" s="40" t="s">
        <v>369</v>
      </c>
      <c r="B290" s="100">
        <f>'COMP Survey Template'!N234</f>
        <v>0</v>
      </c>
    </row>
    <row r="291" spans="1:2" s="57" customFormat="1" x14ac:dyDescent="0.25">
      <c r="A291" s="43" t="s">
        <v>370</v>
      </c>
      <c r="B291" s="99">
        <f>'COMP Survey Template'!O234</f>
        <v>0</v>
      </c>
    </row>
    <row r="292" spans="1:2" s="58" customFormat="1" x14ac:dyDescent="0.25">
      <c r="A292" s="42"/>
      <c r="B292" s="94"/>
    </row>
    <row r="293" spans="1:2" s="58" customFormat="1" x14ac:dyDescent="0.25">
      <c r="A293" s="42"/>
      <c r="B293" s="94"/>
    </row>
    <row r="294" spans="1:2" s="58" customFormat="1" x14ac:dyDescent="0.25">
      <c r="A294" s="42"/>
      <c r="B294" s="94"/>
    </row>
    <row r="295" spans="1:2" s="54" customFormat="1" x14ac:dyDescent="0.25">
      <c r="A295" s="53" t="s">
        <v>371</v>
      </c>
      <c r="B295" s="97">
        <f>'COMP Survey Template'!F237</f>
        <v>0</v>
      </c>
    </row>
    <row r="296" spans="1:2" s="55" customFormat="1" x14ac:dyDescent="0.25">
      <c r="A296" s="40" t="s">
        <v>372</v>
      </c>
      <c r="B296" s="98">
        <f>'COMP Survey Template'!G237</f>
        <v>0</v>
      </c>
    </row>
    <row r="297" spans="1:2" s="55" customFormat="1" x14ac:dyDescent="0.25">
      <c r="A297" s="40" t="s">
        <v>373</v>
      </c>
      <c r="B297" s="98">
        <f>'COMP Survey Template'!H237</f>
        <v>0</v>
      </c>
    </row>
    <row r="298" spans="1:2" s="41" customFormat="1" x14ac:dyDescent="0.25">
      <c r="A298" s="40" t="s">
        <v>374</v>
      </c>
      <c r="B298" s="90">
        <f>'COMP Survey Template'!M237</f>
        <v>0</v>
      </c>
    </row>
    <row r="299" spans="1:2" s="25" customFormat="1" x14ac:dyDescent="0.25">
      <c r="A299" s="40" t="s">
        <v>375</v>
      </c>
      <c r="B299" s="100">
        <f>'COMP Survey Template'!N237</f>
        <v>0</v>
      </c>
    </row>
    <row r="300" spans="1:2" s="57" customFormat="1" x14ac:dyDescent="0.25">
      <c r="A300" s="43" t="s">
        <v>376</v>
      </c>
      <c r="B300" s="99">
        <f>'COMP Survey Template'!O237</f>
        <v>0</v>
      </c>
    </row>
    <row r="301" spans="1:2" s="58" customFormat="1" x14ac:dyDescent="0.25">
      <c r="A301" s="42"/>
      <c r="B301" s="94"/>
    </row>
    <row r="302" spans="1:2" s="58" customFormat="1" x14ac:dyDescent="0.25">
      <c r="A302" s="42"/>
      <c r="B302" s="94"/>
    </row>
    <row r="303" spans="1:2" s="58" customFormat="1" x14ac:dyDescent="0.25">
      <c r="A303" s="42"/>
      <c r="B303" s="94"/>
    </row>
    <row r="304" spans="1:2" s="54" customFormat="1" x14ac:dyDescent="0.25">
      <c r="A304" s="53" t="s">
        <v>377</v>
      </c>
      <c r="B304" s="97">
        <f>'COMP Survey Template'!F240</f>
        <v>0</v>
      </c>
    </row>
    <row r="305" spans="1:2" s="55" customFormat="1" x14ac:dyDescent="0.25">
      <c r="A305" s="40" t="s">
        <v>378</v>
      </c>
      <c r="B305" s="98">
        <f>'COMP Survey Template'!G240</f>
        <v>0</v>
      </c>
    </row>
    <row r="306" spans="1:2" s="55" customFormat="1" x14ac:dyDescent="0.25">
      <c r="A306" s="40" t="s">
        <v>379</v>
      </c>
      <c r="B306" s="98">
        <f>'COMP Survey Template'!H240</f>
        <v>0</v>
      </c>
    </row>
    <row r="307" spans="1:2" s="41" customFormat="1" x14ac:dyDescent="0.25">
      <c r="A307" s="40" t="s">
        <v>380</v>
      </c>
      <c r="B307" s="90">
        <f>'COMP Survey Template'!M240</f>
        <v>0</v>
      </c>
    </row>
    <row r="308" spans="1:2" s="25" customFormat="1" x14ac:dyDescent="0.25">
      <c r="A308" s="40" t="s">
        <v>381</v>
      </c>
      <c r="B308" s="100">
        <f>'COMP Survey Template'!N240</f>
        <v>0</v>
      </c>
    </row>
    <row r="309" spans="1:2" s="57" customFormat="1" x14ac:dyDescent="0.25">
      <c r="A309" s="43" t="s">
        <v>382</v>
      </c>
      <c r="B309" s="99">
        <f>'COMP Survey Template'!O240</f>
        <v>0</v>
      </c>
    </row>
    <row r="310" spans="1:2" s="58" customFormat="1" x14ac:dyDescent="0.25">
      <c r="A310" s="42"/>
      <c r="B310" s="94"/>
    </row>
    <row r="311" spans="1:2" s="58" customFormat="1" x14ac:dyDescent="0.25">
      <c r="A311" s="42"/>
      <c r="B311" s="94"/>
    </row>
    <row r="312" spans="1:2" s="58" customFormat="1" x14ac:dyDescent="0.25">
      <c r="A312" s="42"/>
      <c r="B312" s="94"/>
    </row>
    <row r="313" spans="1:2" s="54" customFormat="1" x14ac:dyDescent="0.25">
      <c r="A313" s="53" t="s">
        <v>383</v>
      </c>
      <c r="B313" s="97">
        <f>'COMP Survey Template'!F243</f>
        <v>0</v>
      </c>
    </row>
    <row r="314" spans="1:2" s="55" customFormat="1" x14ac:dyDescent="0.25">
      <c r="A314" s="40" t="s">
        <v>384</v>
      </c>
      <c r="B314" s="98">
        <f>'COMP Survey Template'!G243</f>
        <v>0</v>
      </c>
    </row>
    <row r="315" spans="1:2" s="55" customFormat="1" x14ac:dyDescent="0.25">
      <c r="A315" s="40" t="s">
        <v>385</v>
      </c>
      <c r="B315" s="98">
        <f>'COMP Survey Template'!H243</f>
        <v>0</v>
      </c>
    </row>
    <row r="316" spans="1:2" s="41" customFormat="1" x14ac:dyDescent="0.25">
      <c r="A316" s="40" t="s">
        <v>386</v>
      </c>
      <c r="B316" s="90">
        <f>'COMP Survey Template'!M243</f>
        <v>0</v>
      </c>
    </row>
    <row r="317" spans="1:2" s="25" customFormat="1" x14ac:dyDescent="0.25">
      <c r="A317" s="40" t="s">
        <v>387</v>
      </c>
      <c r="B317" s="100">
        <f>'COMP Survey Template'!N243</f>
        <v>0</v>
      </c>
    </row>
    <row r="318" spans="1:2" s="57" customFormat="1" x14ac:dyDescent="0.25">
      <c r="A318" s="43" t="s">
        <v>388</v>
      </c>
      <c r="B318" s="99">
        <f>'COMP Survey Template'!O243</f>
        <v>0</v>
      </c>
    </row>
    <row r="319" spans="1:2" s="58" customFormat="1" x14ac:dyDescent="0.25">
      <c r="A319" s="42"/>
      <c r="B319" s="94"/>
    </row>
    <row r="320" spans="1:2" s="58" customFormat="1" x14ac:dyDescent="0.25">
      <c r="A320" s="42"/>
      <c r="B320" s="94"/>
    </row>
    <row r="321" spans="1:2" s="58" customFormat="1" x14ac:dyDescent="0.25">
      <c r="A321" s="42"/>
      <c r="B321" s="94"/>
    </row>
    <row r="322" spans="1:2" s="54" customFormat="1" x14ac:dyDescent="0.25">
      <c r="A322" s="53" t="s">
        <v>389</v>
      </c>
      <c r="B322" s="97">
        <f>'COMP Survey Template'!F245</f>
        <v>0</v>
      </c>
    </row>
    <row r="323" spans="1:2" s="55" customFormat="1" x14ac:dyDescent="0.25">
      <c r="A323" s="40" t="s">
        <v>390</v>
      </c>
      <c r="B323" s="98">
        <f>'COMP Survey Template'!G245</f>
        <v>0</v>
      </c>
    </row>
    <row r="324" spans="1:2" s="55" customFormat="1" x14ac:dyDescent="0.25">
      <c r="A324" s="40" t="s">
        <v>391</v>
      </c>
      <c r="B324" s="98">
        <f>'COMP Survey Template'!H245</f>
        <v>0</v>
      </c>
    </row>
    <row r="325" spans="1:2" s="41" customFormat="1" x14ac:dyDescent="0.25">
      <c r="A325" s="40" t="s">
        <v>392</v>
      </c>
      <c r="B325" s="90">
        <f>'COMP Survey Template'!M245</f>
        <v>0</v>
      </c>
    </row>
    <row r="326" spans="1:2" s="25" customFormat="1" x14ac:dyDescent="0.25">
      <c r="A326" s="40" t="s">
        <v>393</v>
      </c>
      <c r="B326" s="100">
        <f>'COMP Survey Template'!N245</f>
        <v>0</v>
      </c>
    </row>
    <row r="327" spans="1:2" s="57" customFormat="1" x14ac:dyDescent="0.25">
      <c r="A327" s="43" t="s">
        <v>394</v>
      </c>
      <c r="B327" s="99">
        <f>'COMP Survey Template'!O245</f>
        <v>0</v>
      </c>
    </row>
    <row r="328" spans="1:2" s="58" customFormat="1" x14ac:dyDescent="0.25">
      <c r="A328" s="42"/>
      <c r="B328" s="94"/>
    </row>
    <row r="329" spans="1:2" s="58" customFormat="1" x14ac:dyDescent="0.25">
      <c r="A329" s="42"/>
      <c r="B329" s="94"/>
    </row>
    <row r="330" spans="1:2" s="58" customFormat="1" x14ac:dyDescent="0.25">
      <c r="A330" s="42"/>
      <c r="B330" s="94"/>
    </row>
    <row r="331" spans="1:2" s="54" customFormat="1" x14ac:dyDescent="0.25">
      <c r="A331" s="53" t="s">
        <v>395</v>
      </c>
      <c r="B331" s="97">
        <f>'COMP Survey Template'!F262</f>
        <v>0</v>
      </c>
    </row>
    <row r="332" spans="1:2" s="55" customFormat="1" x14ac:dyDescent="0.25">
      <c r="A332" s="40" t="s">
        <v>396</v>
      </c>
      <c r="B332" s="98">
        <f>'COMP Survey Template'!G262</f>
        <v>0</v>
      </c>
    </row>
    <row r="333" spans="1:2" s="55" customFormat="1" x14ac:dyDescent="0.25">
      <c r="A333" s="40" t="s">
        <v>397</v>
      </c>
      <c r="B333" s="98">
        <f>'COMP Survey Template'!H262</f>
        <v>0</v>
      </c>
    </row>
    <row r="334" spans="1:2" s="41" customFormat="1" x14ac:dyDescent="0.25">
      <c r="A334" s="40" t="s">
        <v>398</v>
      </c>
      <c r="B334" s="90">
        <f>'COMP Survey Template'!M262</f>
        <v>0</v>
      </c>
    </row>
    <row r="335" spans="1:2" s="25" customFormat="1" x14ac:dyDescent="0.25">
      <c r="A335" s="40" t="s">
        <v>399</v>
      </c>
      <c r="B335" s="100">
        <f>'COMP Survey Template'!N262</f>
        <v>0</v>
      </c>
    </row>
    <row r="336" spans="1:2" s="57" customFormat="1" x14ac:dyDescent="0.25">
      <c r="A336" s="43" t="s">
        <v>400</v>
      </c>
      <c r="B336" s="99">
        <f>'COMP Survey Template'!O262</f>
        <v>0</v>
      </c>
    </row>
    <row r="337" spans="1:2" s="58" customFormat="1" x14ac:dyDescent="0.25">
      <c r="A337" s="42"/>
      <c r="B337" s="94"/>
    </row>
    <row r="338" spans="1:2" s="58" customFormat="1" x14ac:dyDescent="0.25">
      <c r="A338" s="42"/>
      <c r="B338" s="94"/>
    </row>
    <row r="339" spans="1:2" s="58" customFormat="1" x14ac:dyDescent="0.25">
      <c r="A339" s="42"/>
      <c r="B339" s="94"/>
    </row>
    <row r="340" spans="1:2" s="54" customFormat="1" x14ac:dyDescent="0.25">
      <c r="A340" s="53" t="s">
        <v>401</v>
      </c>
      <c r="B340" s="97">
        <f>'COMP Survey Template'!F265</f>
        <v>0</v>
      </c>
    </row>
    <row r="341" spans="1:2" s="55" customFormat="1" x14ac:dyDescent="0.25">
      <c r="A341" s="40" t="s">
        <v>402</v>
      </c>
      <c r="B341" s="98">
        <f>'COMP Survey Template'!G265</f>
        <v>0</v>
      </c>
    </row>
    <row r="342" spans="1:2" s="55" customFormat="1" x14ac:dyDescent="0.25">
      <c r="A342" s="40" t="s">
        <v>403</v>
      </c>
      <c r="B342" s="98">
        <f>'COMP Survey Template'!H265</f>
        <v>0</v>
      </c>
    </row>
    <row r="343" spans="1:2" s="41" customFormat="1" x14ac:dyDescent="0.25">
      <c r="A343" s="40" t="s">
        <v>404</v>
      </c>
      <c r="B343" s="90">
        <f>'COMP Survey Template'!M265</f>
        <v>0</v>
      </c>
    </row>
    <row r="344" spans="1:2" s="25" customFormat="1" x14ac:dyDescent="0.25">
      <c r="A344" s="40" t="s">
        <v>405</v>
      </c>
      <c r="B344" s="100">
        <f>'COMP Survey Template'!N265</f>
        <v>0</v>
      </c>
    </row>
    <row r="345" spans="1:2" s="57" customFormat="1" x14ac:dyDescent="0.25">
      <c r="A345" s="43" t="s">
        <v>406</v>
      </c>
      <c r="B345" s="99">
        <f>'COMP Survey Template'!O265</f>
        <v>0</v>
      </c>
    </row>
    <row r="346" spans="1:2" s="58" customFormat="1" x14ac:dyDescent="0.25">
      <c r="A346" s="42"/>
      <c r="B346" s="94"/>
    </row>
    <row r="347" spans="1:2" s="58" customFormat="1" x14ac:dyDescent="0.25">
      <c r="A347" s="42"/>
      <c r="B347" s="94"/>
    </row>
    <row r="348" spans="1:2" s="58" customFormat="1" x14ac:dyDescent="0.25">
      <c r="A348" s="42"/>
      <c r="B348" s="94"/>
    </row>
    <row r="349" spans="1:2" s="54" customFormat="1" x14ac:dyDescent="0.25">
      <c r="A349" s="53" t="s">
        <v>407</v>
      </c>
      <c r="B349" s="97">
        <f>'COMP Survey Template'!F268</f>
        <v>0</v>
      </c>
    </row>
    <row r="350" spans="1:2" s="55" customFormat="1" x14ac:dyDescent="0.25">
      <c r="A350" s="40" t="s">
        <v>408</v>
      </c>
      <c r="B350" s="98">
        <f>'COMP Survey Template'!G268</f>
        <v>0</v>
      </c>
    </row>
    <row r="351" spans="1:2" s="55" customFormat="1" x14ac:dyDescent="0.25">
      <c r="A351" s="40" t="s">
        <v>409</v>
      </c>
      <c r="B351" s="98">
        <f>'COMP Survey Template'!H268</f>
        <v>0</v>
      </c>
    </row>
    <row r="352" spans="1:2" s="41" customFormat="1" x14ac:dyDescent="0.25">
      <c r="A352" s="40" t="s">
        <v>410</v>
      </c>
      <c r="B352" s="90">
        <f>'COMP Survey Template'!M268</f>
        <v>0</v>
      </c>
    </row>
    <row r="353" spans="1:2" s="25" customFormat="1" x14ac:dyDescent="0.25">
      <c r="A353" s="40" t="s">
        <v>411</v>
      </c>
      <c r="B353" s="100">
        <f>'COMP Survey Template'!N268</f>
        <v>0</v>
      </c>
    </row>
    <row r="354" spans="1:2" s="57" customFormat="1" x14ac:dyDescent="0.25">
      <c r="A354" s="43" t="s">
        <v>412</v>
      </c>
      <c r="B354" s="99">
        <f>'COMP Survey Template'!O268</f>
        <v>0</v>
      </c>
    </row>
    <row r="355" spans="1:2" s="58" customFormat="1" x14ac:dyDescent="0.25">
      <c r="A355" s="42"/>
      <c r="B355" s="94"/>
    </row>
    <row r="356" spans="1:2" s="58" customFormat="1" x14ac:dyDescent="0.25">
      <c r="A356" s="42"/>
      <c r="B356" s="94"/>
    </row>
    <row r="357" spans="1:2" s="58" customFormat="1" x14ac:dyDescent="0.25">
      <c r="A357" s="42"/>
      <c r="B357" s="94"/>
    </row>
    <row r="358" spans="1:2" s="54" customFormat="1" x14ac:dyDescent="0.25">
      <c r="A358" s="53" t="s">
        <v>413</v>
      </c>
      <c r="B358" s="97">
        <f>'COMP Survey Template'!F271</f>
        <v>0</v>
      </c>
    </row>
    <row r="359" spans="1:2" s="55" customFormat="1" x14ac:dyDescent="0.25">
      <c r="A359" s="40" t="s">
        <v>414</v>
      </c>
      <c r="B359" s="98">
        <f>'COMP Survey Template'!G271</f>
        <v>0</v>
      </c>
    </row>
    <row r="360" spans="1:2" s="55" customFormat="1" x14ac:dyDescent="0.25">
      <c r="A360" s="40" t="s">
        <v>415</v>
      </c>
      <c r="B360" s="98">
        <f>'COMP Survey Template'!H271</f>
        <v>0</v>
      </c>
    </row>
    <row r="361" spans="1:2" s="41" customFormat="1" x14ac:dyDescent="0.25">
      <c r="A361" s="40" t="s">
        <v>416</v>
      </c>
      <c r="B361" s="90">
        <f>'COMP Survey Template'!M271</f>
        <v>0</v>
      </c>
    </row>
    <row r="362" spans="1:2" s="25" customFormat="1" x14ac:dyDescent="0.25">
      <c r="A362" s="40" t="s">
        <v>417</v>
      </c>
      <c r="B362" s="100">
        <f>'COMP Survey Template'!N271</f>
        <v>0</v>
      </c>
    </row>
    <row r="363" spans="1:2" s="57" customFormat="1" x14ac:dyDescent="0.25">
      <c r="A363" s="43" t="s">
        <v>418</v>
      </c>
      <c r="B363" s="99">
        <f>'COMP Survey Template'!O271</f>
        <v>0</v>
      </c>
    </row>
    <row r="364" spans="1:2" s="58" customFormat="1" x14ac:dyDescent="0.25">
      <c r="A364" s="42"/>
      <c r="B364" s="94"/>
    </row>
    <row r="365" spans="1:2" s="58" customFormat="1" x14ac:dyDescent="0.25">
      <c r="A365" s="42"/>
      <c r="B365" s="94"/>
    </row>
    <row r="366" spans="1:2" s="58" customFormat="1" x14ac:dyDescent="0.25">
      <c r="A366" s="42"/>
      <c r="B366" s="94"/>
    </row>
    <row r="367" spans="1:2" s="54" customFormat="1" x14ac:dyDescent="0.25">
      <c r="A367" s="53" t="s">
        <v>419</v>
      </c>
      <c r="B367" s="97">
        <f>'COMP Survey Template'!F273</f>
        <v>0</v>
      </c>
    </row>
    <row r="368" spans="1:2" s="55" customFormat="1" x14ac:dyDescent="0.25">
      <c r="A368" s="40" t="s">
        <v>420</v>
      </c>
      <c r="B368" s="98">
        <f>'COMP Survey Template'!G273</f>
        <v>0</v>
      </c>
    </row>
    <row r="369" spans="1:2" s="55" customFormat="1" x14ac:dyDescent="0.25">
      <c r="A369" s="40" t="s">
        <v>421</v>
      </c>
      <c r="B369" s="98">
        <f>'COMP Survey Template'!H273</f>
        <v>0</v>
      </c>
    </row>
    <row r="370" spans="1:2" s="41" customFormat="1" x14ac:dyDescent="0.25">
      <c r="A370" s="40" t="s">
        <v>422</v>
      </c>
      <c r="B370" s="90">
        <f>'COMP Survey Template'!M273</f>
        <v>0</v>
      </c>
    </row>
    <row r="371" spans="1:2" s="25" customFormat="1" x14ac:dyDescent="0.25">
      <c r="A371" s="40" t="s">
        <v>423</v>
      </c>
      <c r="B371" s="100">
        <f>'COMP Survey Template'!N273</f>
        <v>0</v>
      </c>
    </row>
    <row r="372" spans="1:2" s="57" customFormat="1" x14ac:dyDescent="0.25">
      <c r="A372" s="43" t="s">
        <v>424</v>
      </c>
      <c r="B372" s="99">
        <f>'COMP Survey Template'!O273</f>
        <v>0</v>
      </c>
    </row>
    <row r="373" spans="1:2" s="58" customFormat="1" x14ac:dyDescent="0.25">
      <c r="A373" s="42"/>
      <c r="B373" s="46"/>
    </row>
    <row r="374" spans="1:2" s="58" customFormat="1" x14ac:dyDescent="0.25">
      <c r="A374" s="42"/>
      <c r="B374" s="46"/>
    </row>
    <row r="375" spans="1:2" s="58" customFormat="1" x14ac:dyDescent="0.25">
      <c r="A375" s="42"/>
      <c r="B375" s="46"/>
    </row>
    <row r="376" spans="1:2" s="61" customFormat="1" x14ac:dyDescent="0.25">
      <c r="A376" s="59" t="s">
        <v>425</v>
      </c>
      <c r="B376" s="60">
        <f>'COMP Survey Template'!J285</f>
        <v>0</v>
      </c>
    </row>
    <row r="377" spans="1:2" s="25" customFormat="1" x14ac:dyDescent="0.25">
      <c r="A377" s="62" t="s">
        <v>426</v>
      </c>
      <c r="B377" s="63">
        <f>'COMP Survey Template'!J286</f>
        <v>0</v>
      </c>
    </row>
    <row r="378" spans="1:2" s="57" customFormat="1" x14ac:dyDescent="0.25">
      <c r="A378" s="64" t="s">
        <v>427</v>
      </c>
      <c r="B378" s="65">
        <f>'COMP Survey Template'!J287</f>
        <v>0</v>
      </c>
    </row>
    <row r="379" spans="1:2" s="41" customFormat="1" x14ac:dyDescent="0.25">
      <c r="A379" s="62" t="s">
        <v>428</v>
      </c>
      <c r="B379" s="90">
        <f>'COMP Survey Template'!F295</f>
        <v>0</v>
      </c>
    </row>
    <row r="380" spans="1:2" s="41" customFormat="1" x14ac:dyDescent="0.25">
      <c r="A380" s="62" t="s">
        <v>429</v>
      </c>
      <c r="B380" s="90">
        <f>'COMP Survey Template'!G295</f>
        <v>0</v>
      </c>
    </row>
    <row r="381" spans="1:2" s="41" customFormat="1" x14ac:dyDescent="0.25">
      <c r="A381" s="62" t="s">
        <v>430</v>
      </c>
      <c r="B381" s="90">
        <f>'COMP Survey Template'!I295</f>
        <v>0</v>
      </c>
    </row>
    <row r="382" spans="1:2" s="41" customFormat="1" x14ac:dyDescent="0.25">
      <c r="A382" s="62" t="s">
        <v>431</v>
      </c>
      <c r="B382" s="90">
        <f>'COMP Survey Template'!J295</f>
        <v>0</v>
      </c>
    </row>
    <row r="383" spans="1:2" s="45" customFormat="1" x14ac:dyDescent="0.25">
      <c r="A383" s="64" t="s">
        <v>432</v>
      </c>
      <c r="B383" s="92">
        <f>'COMP Survey Template'!K295</f>
        <v>0</v>
      </c>
    </row>
    <row r="384" spans="1:2" s="25" customFormat="1" x14ac:dyDescent="0.25">
      <c r="A384" s="62" t="s">
        <v>433</v>
      </c>
      <c r="B384" s="56">
        <f>'COMP Survey Template'!F296</f>
        <v>0</v>
      </c>
    </row>
    <row r="385" spans="1:2" s="25" customFormat="1" x14ac:dyDescent="0.25">
      <c r="A385" s="62" t="s">
        <v>434</v>
      </c>
      <c r="B385" s="56">
        <f>'COMP Survey Template'!G296</f>
        <v>0</v>
      </c>
    </row>
    <row r="386" spans="1:2" s="25" customFormat="1" x14ac:dyDescent="0.25">
      <c r="A386" s="62" t="s">
        <v>435</v>
      </c>
      <c r="B386" s="56">
        <f>'COMP Survey Template'!I296</f>
        <v>0</v>
      </c>
    </row>
    <row r="387" spans="1:2" s="25" customFormat="1" x14ac:dyDescent="0.25">
      <c r="A387" s="62" t="s">
        <v>436</v>
      </c>
      <c r="B387" s="56">
        <f>'COMP Survey Template'!J296</f>
        <v>0</v>
      </c>
    </row>
    <row r="388" spans="1:2" s="57" customFormat="1" x14ac:dyDescent="0.25">
      <c r="A388" s="64" t="s">
        <v>437</v>
      </c>
      <c r="B388" s="105">
        <f>'COMP Survey Template'!K296</f>
        <v>0</v>
      </c>
    </row>
    <row r="389" spans="1:2" s="47" customFormat="1" x14ac:dyDescent="0.25">
      <c r="A389" s="66" t="s">
        <v>438</v>
      </c>
      <c r="B389" s="106">
        <f>'COMP Survey Template'!F297</f>
        <v>0</v>
      </c>
    </row>
    <row r="390" spans="1:2" s="41" customFormat="1" x14ac:dyDescent="0.25">
      <c r="A390" s="62" t="s">
        <v>439</v>
      </c>
      <c r="B390" s="107">
        <f>'COMP Survey Template'!G297</f>
        <v>0</v>
      </c>
    </row>
    <row r="391" spans="1:2" s="41" customFormat="1" x14ac:dyDescent="0.25">
      <c r="A391" s="62" t="s">
        <v>440</v>
      </c>
      <c r="B391" s="107">
        <f>'COMP Survey Template'!I297</f>
        <v>0</v>
      </c>
    </row>
    <row r="392" spans="1:2" s="41" customFormat="1" x14ac:dyDescent="0.25">
      <c r="A392" s="62" t="s">
        <v>441</v>
      </c>
      <c r="B392" s="107">
        <f>'COMP Survey Template'!J297</f>
        <v>0</v>
      </c>
    </row>
    <row r="393" spans="1:2" s="45" customFormat="1" x14ac:dyDescent="0.25">
      <c r="A393" s="64" t="s">
        <v>442</v>
      </c>
      <c r="B393" s="108">
        <f>'COMP Survey Template'!K297</f>
        <v>0</v>
      </c>
    </row>
    <row r="394" spans="1:2" s="41" customFormat="1" x14ac:dyDescent="0.25">
      <c r="A394" s="62" t="s">
        <v>443</v>
      </c>
      <c r="B394" s="90">
        <f>+'COMP Survey Template'!F298</f>
        <v>0</v>
      </c>
    </row>
    <row r="395" spans="1:2" s="41" customFormat="1" x14ac:dyDescent="0.25">
      <c r="A395" s="62" t="s">
        <v>444</v>
      </c>
      <c r="B395" s="90">
        <f>+'COMP Survey Template'!G298</f>
        <v>0</v>
      </c>
    </row>
    <row r="396" spans="1:2" s="41" customFormat="1" x14ac:dyDescent="0.25">
      <c r="A396" s="62" t="s">
        <v>445</v>
      </c>
      <c r="B396" s="90">
        <f>+'COMP Survey Template'!I298</f>
        <v>0</v>
      </c>
    </row>
    <row r="397" spans="1:2" s="41" customFormat="1" x14ac:dyDescent="0.25">
      <c r="A397" s="62" t="s">
        <v>446</v>
      </c>
      <c r="B397" s="90">
        <f>+'COMP Survey Template'!J298</f>
        <v>0</v>
      </c>
    </row>
    <row r="398" spans="1:2" s="45" customFormat="1" x14ac:dyDescent="0.25">
      <c r="A398" s="64" t="s">
        <v>447</v>
      </c>
      <c r="B398" s="92">
        <f>+'COMP Survey Template'!K298</f>
        <v>0</v>
      </c>
    </row>
    <row r="399" spans="1:2" s="25" customFormat="1" x14ac:dyDescent="0.25">
      <c r="A399" s="62" t="s">
        <v>448</v>
      </c>
      <c r="B399" s="56">
        <f>'COMP Survey Template'!F299</f>
        <v>0</v>
      </c>
    </row>
    <row r="400" spans="1:2" s="25" customFormat="1" x14ac:dyDescent="0.25">
      <c r="A400" s="62" t="s">
        <v>449</v>
      </c>
      <c r="B400" s="56">
        <f>'COMP Survey Template'!G299</f>
        <v>0</v>
      </c>
    </row>
    <row r="401" spans="1:2" s="25" customFormat="1" x14ac:dyDescent="0.25">
      <c r="A401" s="62" t="s">
        <v>450</v>
      </c>
      <c r="B401" s="56">
        <f>'COMP Survey Template'!I299</f>
        <v>0</v>
      </c>
    </row>
    <row r="402" spans="1:2" s="25" customFormat="1" x14ac:dyDescent="0.25">
      <c r="A402" s="62" t="s">
        <v>451</v>
      </c>
      <c r="B402" s="56">
        <f>'COMP Survey Template'!J299</f>
        <v>0</v>
      </c>
    </row>
    <row r="403" spans="1:2" s="57" customFormat="1" x14ac:dyDescent="0.25">
      <c r="A403" s="64" t="s">
        <v>452</v>
      </c>
      <c r="B403" s="105">
        <f>'COMP Survey Template'!K299</f>
        <v>0</v>
      </c>
    </row>
    <row r="404" spans="1:2" s="41" customFormat="1" x14ac:dyDescent="0.25">
      <c r="A404" s="62" t="s">
        <v>453</v>
      </c>
      <c r="B404" s="106">
        <f>'COMP Survey Template'!F300</f>
        <v>0</v>
      </c>
    </row>
    <row r="405" spans="1:2" s="41" customFormat="1" x14ac:dyDescent="0.25">
      <c r="A405" s="62" t="s">
        <v>454</v>
      </c>
      <c r="B405" s="107">
        <f>'COMP Survey Template'!G300</f>
        <v>0</v>
      </c>
    </row>
    <row r="406" spans="1:2" s="41" customFormat="1" x14ac:dyDescent="0.25">
      <c r="A406" s="62" t="s">
        <v>455</v>
      </c>
      <c r="B406" s="107">
        <f>'COMP Survey Template'!I300</f>
        <v>0</v>
      </c>
    </row>
    <row r="407" spans="1:2" s="41" customFormat="1" x14ac:dyDescent="0.25">
      <c r="A407" s="62" t="s">
        <v>456</v>
      </c>
      <c r="B407" s="107">
        <f>'COMP Survey Template'!J300</f>
        <v>0</v>
      </c>
    </row>
    <row r="408" spans="1:2" s="45" customFormat="1" x14ac:dyDescent="0.25">
      <c r="A408" s="64" t="s">
        <v>457</v>
      </c>
      <c r="B408" s="108">
        <f>'COMP Survey Template'!K300</f>
        <v>0</v>
      </c>
    </row>
    <row r="409" spans="1:2" s="41" customFormat="1" x14ac:dyDescent="0.25">
      <c r="A409" s="62" t="s">
        <v>458</v>
      </c>
      <c r="B409" s="90">
        <f>'COMP Survey Template'!F301</f>
        <v>0</v>
      </c>
    </row>
    <row r="410" spans="1:2" s="41" customFormat="1" x14ac:dyDescent="0.25">
      <c r="A410" s="62" t="s">
        <v>459</v>
      </c>
      <c r="B410" s="90">
        <f>'COMP Survey Template'!G301</f>
        <v>0</v>
      </c>
    </row>
    <row r="411" spans="1:2" s="41" customFormat="1" x14ac:dyDescent="0.25">
      <c r="A411" s="62" t="s">
        <v>460</v>
      </c>
      <c r="B411" s="90">
        <f>'COMP Survey Template'!I301</f>
        <v>0</v>
      </c>
    </row>
    <row r="412" spans="1:2" s="41" customFormat="1" x14ac:dyDescent="0.25">
      <c r="A412" s="62" t="s">
        <v>461</v>
      </c>
      <c r="B412" s="90">
        <f>'COMP Survey Template'!J301</f>
        <v>0</v>
      </c>
    </row>
    <row r="413" spans="1:2" s="45" customFormat="1" x14ac:dyDescent="0.25">
      <c r="A413" s="64" t="s">
        <v>462</v>
      </c>
      <c r="B413" s="92">
        <f>'COMP Survey Template'!K301</f>
        <v>0</v>
      </c>
    </row>
    <row r="414" spans="1:2" s="25" customFormat="1" x14ac:dyDescent="0.25">
      <c r="A414" s="62" t="s">
        <v>463</v>
      </c>
      <c r="B414" s="56">
        <f>'COMP Survey Template'!F302</f>
        <v>0</v>
      </c>
    </row>
    <row r="415" spans="1:2" s="25" customFormat="1" x14ac:dyDescent="0.25">
      <c r="A415" s="62" t="s">
        <v>464</v>
      </c>
      <c r="B415" s="56">
        <f>'COMP Survey Template'!G302</f>
        <v>0</v>
      </c>
    </row>
    <row r="416" spans="1:2" s="25" customFormat="1" x14ac:dyDescent="0.25">
      <c r="A416" s="62" t="s">
        <v>465</v>
      </c>
      <c r="B416" s="56">
        <f>'COMP Survey Template'!I302</f>
        <v>0</v>
      </c>
    </row>
    <row r="417" spans="1:2" s="25" customFormat="1" x14ac:dyDescent="0.25">
      <c r="A417" s="62" t="s">
        <v>466</v>
      </c>
      <c r="B417" s="56">
        <f>'COMP Survey Template'!J302</f>
        <v>0</v>
      </c>
    </row>
    <row r="418" spans="1:2" s="57" customFormat="1" x14ac:dyDescent="0.25">
      <c r="A418" s="64" t="s">
        <v>467</v>
      </c>
      <c r="B418" s="105">
        <f>'COMP Survey Template'!K302</f>
        <v>0</v>
      </c>
    </row>
    <row r="419" spans="1:2" s="41" customFormat="1" x14ac:dyDescent="0.25">
      <c r="A419" s="62" t="s">
        <v>468</v>
      </c>
      <c r="B419" s="106">
        <f>'COMP Survey Template'!F303</f>
        <v>0</v>
      </c>
    </row>
    <row r="420" spans="1:2" s="41" customFormat="1" x14ac:dyDescent="0.25">
      <c r="A420" s="62" t="s">
        <v>469</v>
      </c>
      <c r="B420" s="107">
        <f>'COMP Survey Template'!G303</f>
        <v>0</v>
      </c>
    </row>
    <row r="421" spans="1:2" s="41" customFormat="1" x14ac:dyDescent="0.25">
      <c r="A421" s="62" t="s">
        <v>470</v>
      </c>
      <c r="B421" s="107">
        <f>'COMP Survey Template'!I303</f>
        <v>0</v>
      </c>
    </row>
    <row r="422" spans="1:2" s="41" customFormat="1" x14ac:dyDescent="0.25">
      <c r="A422" s="62" t="s">
        <v>471</v>
      </c>
      <c r="B422" s="107">
        <f>'COMP Survey Template'!J303</f>
        <v>0</v>
      </c>
    </row>
    <row r="423" spans="1:2" s="45" customFormat="1" x14ac:dyDescent="0.25">
      <c r="A423" s="64" t="s">
        <v>472</v>
      </c>
      <c r="B423" s="108">
        <f>'COMP Survey Template'!K303</f>
        <v>0</v>
      </c>
    </row>
    <row r="424" spans="1:2" s="41" customFormat="1" x14ac:dyDescent="0.25">
      <c r="A424" s="62" t="s">
        <v>473</v>
      </c>
      <c r="B424" s="90">
        <f>'COMP Survey Template'!F304</f>
        <v>0</v>
      </c>
    </row>
    <row r="425" spans="1:2" s="41" customFormat="1" x14ac:dyDescent="0.25">
      <c r="A425" s="62" t="s">
        <v>474</v>
      </c>
      <c r="B425" s="90">
        <f>'COMP Survey Template'!G304</f>
        <v>0</v>
      </c>
    </row>
    <row r="426" spans="1:2" s="41" customFormat="1" x14ac:dyDescent="0.25">
      <c r="A426" s="62" t="s">
        <v>475</v>
      </c>
      <c r="B426" s="90">
        <f>'COMP Survey Template'!I304</f>
        <v>0</v>
      </c>
    </row>
    <row r="427" spans="1:2" s="41" customFormat="1" x14ac:dyDescent="0.25">
      <c r="A427" s="62" t="s">
        <v>476</v>
      </c>
      <c r="B427" s="90">
        <f>'COMP Survey Template'!J304</f>
        <v>0</v>
      </c>
    </row>
    <row r="428" spans="1:2" s="45" customFormat="1" x14ac:dyDescent="0.25">
      <c r="A428" s="64" t="s">
        <v>477</v>
      </c>
      <c r="B428" s="92">
        <f>'COMP Survey Template'!K304</f>
        <v>0</v>
      </c>
    </row>
    <row r="429" spans="1:2" s="25" customFormat="1" x14ac:dyDescent="0.25">
      <c r="A429" s="62" t="s">
        <v>478</v>
      </c>
      <c r="B429" s="56">
        <f>'COMP Survey Template'!F307</f>
        <v>0</v>
      </c>
    </row>
    <row r="430" spans="1:2" s="25" customFormat="1" x14ac:dyDescent="0.25">
      <c r="A430" s="62" t="s">
        <v>479</v>
      </c>
      <c r="B430" s="56">
        <f>'COMP Survey Template'!G307</f>
        <v>0</v>
      </c>
    </row>
    <row r="431" spans="1:2" s="25" customFormat="1" x14ac:dyDescent="0.25">
      <c r="A431" s="62" t="s">
        <v>480</v>
      </c>
      <c r="B431" s="56">
        <f>'COMP Survey Template'!I307</f>
        <v>0</v>
      </c>
    </row>
    <row r="432" spans="1:2" s="25" customFormat="1" x14ac:dyDescent="0.25">
      <c r="A432" s="62" t="s">
        <v>481</v>
      </c>
      <c r="B432" s="56">
        <f>'COMP Survey Template'!J307</f>
        <v>0</v>
      </c>
    </row>
    <row r="433" spans="1:4" s="57" customFormat="1" x14ac:dyDescent="0.25">
      <c r="A433" s="64" t="s">
        <v>482</v>
      </c>
      <c r="B433" s="105">
        <f>'COMP Survey Template'!K307</f>
        <v>0</v>
      </c>
    </row>
    <row r="434" spans="1:4" s="41" customFormat="1" x14ac:dyDescent="0.25">
      <c r="A434" s="62" t="s">
        <v>483</v>
      </c>
      <c r="B434" s="90">
        <f>'COMP Survey Template'!F309</f>
        <v>0</v>
      </c>
    </row>
    <row r="435" spans="1:4" s="41" customFormat="1" x14ac:dyDescent="0.25">
      <c r="A435" s="62" t="s">
        <v>484</v>
      </c>
      <c r="B435" s="90">
        <f>'COMP Survey Template'!G309</f>
        <v>0</v>
      </c>
    </row>
    <row r="436" spans="1:4" s="41" customFormat="1" x14ac:dyDescent="0.25">
      <c r="A436" s="62" t="s">
        <v>485</v>
      </c>
      <c r="B436" s="90">
        <f>'COMP Survey Template'!I309</f>
        <v>0</v>
      </c>
    </row>
    <row r="437" spans="1:4" s="41" customFormat="1" x14ac:dyDescent="0.25">
      <c r="A437" s="62" t="s">
        <v>486</v>
      </c>
      <c r="B437" s="90">
        <f>'COMP Survey Template'!J309</f>
        <v>0</v>
      </c>
    </row>
    <row r="438" spans="1:4" s="41" customFormat="1" x14ac:dyDescent="0.25">
      <c r="A438" s="62" t="s">
        <v>487</v>
      </c>
      <c r="B438" s="90">
        <f>'COMP Survey Template'!K309</f>
        <v>0</v>
      </c>
    </row>
    <row r="439" spans="1:4" s="41" customFormat="1" x14ac:dyDescent="0.25">
      <c r="A439" s="62" t="s">
        <v>488</v>
      </c>
      <c r="B439" s="90">
        <f>'COMP Survey Template'!F310</f>
        <v>0</v>
      </c>
    </row>
    <row r="440" spans="1:4" s="41" customFormat="1" x14ac:dyDescent="0.25">
      <c r="A440" s="62" t="s">
        <v>489</v>
      </c>
      <c r="B440" s="90">
        <f>'COMP Survey Template'!G310</f>
        <v>0</v>
      </c>
    </row>
    <row r="441" spans="1:4" s="41" customFormat="1" x14ac:dyDescent="0.25">
      <c r="A441" s="62" t="s">
        <v>490</v>
      </c>
      <c r="B441" s="90">
        <f>'COMP Survey Template'!I310</f>
        <v>0</v>
      </c>
    </row>
    <row r="442" spans="1:4" s="41" customFormat="1" x14ac:dyDescent="0.25">
      <c r="A442" s="62" t="s">
        <v>491</v>
      </c>
      <c r="B442" s="90">
        <f>'COMP Survey Template'!J310</f>
        <v>0</v>
      </c>
    </row>
    <row r="443" spans="1:4" s="41" customFormat="1" x14ac:dyDescent="0.25">
      <c r="A443" s="62" t="s">
        <v>492</v>
      </c>
      <c r="B443" s="90">
        <f>'COMP Survey Template'!K310</f>
        <v>0</v>
      </c>
    </row>
    <row r="444" spans="1:4" s="41" customFormat="1" x14ac:dyDescent="0.25">
      <c r="A444" s="62" t="s">
        <v>493</v>
      </c>
      <c r="B444" s="90">
        <f>'COMP Survey Template'!F311</f>
        <v>0</v>
      </c>
    </row>
    <row r="445" spans="1:4" s="41" customFormat="1" x14ac:dyDescent="0.25">
      <c r="A445" s="62" t="s">
        <v>494</v>
      </c>
      <c r="B445" s="90">
        <f>'COMP Survey Template'!G311</f>
        <v>0</v>
      </c>
    </row>
    <row r="446" spans="1:4" s="41" customFormat="1" x14ac:dyDescent="0.25">
      <c r="A446" s="62" t="s">
        <v>495</v>
      </c>
      <c r="B446" s="90">
        <f>'COMP Survey Template'!I311</f>
        <v>0</v>
      </c>
    </row>
    <row r="447" spans="1:4" s="41" customFormat="1" x14ac:dyDescent="0.25">
      <c r="A447" s="62" t="s">
        <v>496</v>
      </c>
      <c r="B447" s="90">
        <f>'COMP Survey Template'!J311</f>
        <v>0</v>
      </c>
      <c r="D447" s="90"/>
    </row>
    <row r="448" spans="1:4" s="41" customFormat="1" x14ac:dyDescent="0.25">
      <c r="A448" s="62" t="s">
        <v>497</v>
      </c>
      <c r="B448" s="90">
        <f>'COMP Survey Template'!K311</f>
        <v>0</v>
      </c>
    </row>
    <row r="449" spans="1:2" s="41" customFormat="1" x14ac:dyDescent="0.25">
      <c r="A449" s="62" t="s">
        <v>498</v>
      </c>
      <c r="B449" s="90">
        <f>'COMP Survey Template'!F312</f>
        <v>0</v>
      </c>
    </row>
    <row r="450" spans="1:2" s="41" customFormat="1" x14ac:dyDescent="0.25">
      <c r="A450" s="62" t="s">
        <v>499</v>
      </c>
      <c r="B450" s="90">
        <f>'COMP Survey Template'!G312</f>
        <v>0</v>
      </c>
    </row>
    <row r="451" spans="1:2" s="41" customFormat="1" x14ac:dyDescent="0.25">
      <c r="A451" s="62" t="s">
        <v>500</v>
      </c>
      <c r="B451" s="90">
        <f>'COMP Survey Template'!I312</f>
        <v>0</v>
      </c>
    </row>
    <row r="452" spans="1:2" s="41" customFormat="1" x14ac:dyDescent="0.25">
      <c r="A452" s="62" t="s">
        <v>501</v>
      </c>
      <c r="B452" s="90">
        <f>'COMP Survey Template'!J312</f>
        <v>0</v>
      </c>
    </row>
    <row r="453" spans="1:2" s="41" customFormat="1" x14ac:dyDescent="0.25">
      <c r="A453" s="62" t="s">
        <v>502</v>
      </c>
      <c r="B453" s="90">
        <f>'COMP Survey Template'!K312</f>
        <v>0</v>
      </c>
    </row>
    <row r="454" spans="1:2" s="41" customFormat="1" x14ac:dyDescent="0.25">
      <c r="A454" s="62" t="s">
        <v>503</v>
      </c>
      <c r="B454" s="90">
        <f>'COMP Survey Template'!F313</f>
        <v>0</v>
      </c>
    </row>
    <row r="455" spans="1:2" s="41" customFormat="1" x14ac:dyDescent="0.25">
      <c r="A455" s="62" t="s">
        <v>504</v>
      </c>
      <c r="B455" s="90">
        <f>'COMP Survey Template'!G313</f>
        <v>0</v>
      </c>
    </row>
    <row r="456" spans="1:2" s="41" customFormat="1" x14ac:dyDescent="0.25">
      <c r="A456" s="62" t="s">
        <v>505</v>
      </c>
      <c r="B456" s="90">
        <f>'COMP Survey Template'!I313</f>
        <v>0</v>
      </c>
    </row>
    <row r="457" spans="1:2" s="41" customFormat="1" x14ac:dyDescent="0.25">
      <c r="A457" s="62" t="s">
        <v>506</v>
      </c>
      <c r="B457" s="90">
        <f>'COMP Survey Template'!J313</f>
        <v>0</v>
      </c>
    </row>
    <row r="458" spans="1:2" s="45" customFormat="1" x14ac:dyDescent="0.25">
      <c r="A458" s="64" t="s">
        <v>507</v>
      </c>
      <c r="B458" s="92">
        <f>'COMP Survey Template'!K313</f>
        <v>0</v>
      </c>
    </row>
    <row r="459" spans="1:2" s="41" customFormat="1" x14ac:dyDescent="0.25">
      <c r="A459" s="62" t="s">
        <v>508</v>
      </c>
      <c r="B459" s="90">
        <f>'COMP Survey Template'!F315</f>
        <v>0</v>
      </c>
    </row>
    <row r="460" spans="1:2" s="41" customFormat="1" x14ac:dyDescent="0.25">
      <c r="A460" s="62" t="s">
        <v>509</v>
      </c>
      <c r="B460" s="90">
        <f>'COMP Survey Template'!G315</f>
        <v>0</v>
      </c>
    </row>
    <row r="461" spans="1:2" s="41" customFormat="1" x14ac:dyDescent="0.25">
      <c r="A461" s="62" t="s">
        <v>510</v>
      </c>
      <c r="B461" s="90">
        <f>'COMP Survey Template'!I315</f>
        <v>0</v>
      </c>
    </row>
    <row r="462" spans="1:2" s="41" customFormat="1" x14ac:dyDescent="0.25">
      <c r="A462" s="62" t="s">
        <v>511</v>
      </c>
      <c r="B462" s="90">
        <f>'COMP Survey Template'!J315</f>
        <v>0</v>
      </c>
    </row>
    <row r="463" spans="1:2" s="45" customFormat="1" x14ac:dyDescent="0.25">
      <c r="A463" s="64" t="s">
        <v>512</v>
      </c>
      <c r="B463" s="92">
        <f>'COMP Survey Template'!K315</f>
        <v>0</v>
      </c>
    </row>
    <row r="464" spans="1:2" s="25" customFormat="1" x14ac:dyDescent="0.25">
      <c r="A464" s="62" t="s">
        <v>513</v>
      </c>
      <c r="B464" s="90">
        <f>'COMP Survey Template'!F317</f>
        <v>0</v>
      </c>
    </row>
    <row r="465" spans="1:2" s="25" customFormat="1" x14ac:dyDescent="0.25">
      <c r="A465" s="62" t="s">
        <v>514</v>
      </c>
      <c r="B465" s="90">
        <f>'COMP Survey Template'!G317</f>
        <v>0</v>
      </c>
    </row>
    <row r="466" spans="1:2" s="25" customFormat="1" x14ac:dyDescent="0.25">
      <c r="A466" s="62" t="s">
        <v>515</v>
      </c>
      <c r="B466" s="90">
        <f>'COMP Survey Template'!I317</f>
        <v>0</v>
      </c>
    </row>
    <row r="467" spans="1:2" s="25" customFormat="1" x14ac:dyDescent="0.25">
      <c r="A467" s="62" t="s">
        <v>516</v>
      </c>
      <c r="B467" s="90">
        <f>'COMP Survey Template'!J317</f>
        <v>0</v>
      </c>
    </row>
    <row r="468" spans="1:2" s="57" customFormat="1" x14ac:dyDescent="0.25">
      <c r="A468" s="64" t="s">
        <v>517</v>
      </c>
      <c r="B468" s="92">
        <f>'COMP Survey Template'!K317</f>
        <v>0</v>
      </c>
    </row>
    <row r="469" spans="1:2" s="41" customFormat="1" x14ac:dyDescent="0.25">
      <c r="A469" s="62" t="s">
        <v>518</v>
      </c>
      <c r="B469" s="90">
        <f>'COMP Survey Template'!F319</f>
        <v>0</v>
      </c>
    </row>
    <row r="470" spans="1:2" s="41" customFormat="1" x14ac:dyDescent="0.25">
      <c r="A470" s="62" t="s">
        <v>519</v>
      </c>
      <c r="B470" s="90">
        <f>'COMP Survey Template'!G319</f>
        <v>0</v>
      </c>
    </row>
    <row r="471" spans="1:2" s="41" customFormat="1" x14ac:dyDescent="0.25">
      <c r="A471" s="62" t="s">
        <v>520</v>
      </c>
      <c r="B471" s="90">
        <f>'COMP Survey Template'!I319</f>
        <v>0</v>
      </c>
    </row>
    <row r="472" spans="1:2" s="41" customFormat="1" x14ac:dyDescent="0.25">
      <c r="A472" s="62" t="s">
        <v>521</v>
      </c>
      <c r="B472" s="90">
        <f>'COMP Survey Template'!J319</f>
        <v>0</v>
      </c>
    </row>
    <row r="473" spans="1:2" s="45" customFormat="1" x14ac:dyDescent="0.25">
      <c r="A473" s="64" t="s">
        <v>522</v>
      </c>
      <c r="B473" s="92">
        <f>'COMP Survey Template'!K319</f>
        <v>0</v>
      </c>
    </row>
    <row r="474" spans="1:2" s="41" customFormat="1" x14ac:dyDescent="0.25">
      <c r="A474" s="62" t="s">
        <v>523</v>
      </c>
      <c r="B474" s="56">
        <f>'COMP Survey Template'!F321</f>
        <v>0</v>
      </c>
    </row>
    <row r="475" spans="1:2" s="41" customFormat="1" x14ac:dyDescent="0.25">
      <c r="A475" s="62" t="s">
        <v>524</v>
      </c>
      <c r="B475" s="56">
        <f>'COMP Survey Template'!G321</f>
        <v>0</v>
      </c>
    </row>
    <row r="476" spans="1:2" s="41" customFormat="1" x14ac:dyDescent="0.25">
      <c r="A476" s="62" t="s">
        <v>525</v>
      </c>
      <c r="B476" s="56">
        <f>'COMP Survey Template'!I321</f>
        <v>0</v>
      </c>
    </row>
    <row r="477" spans="1:2" s="41" customFormat="1" x14ac:dyDescent="0.25">
      <c r="A477" s="62" t="s">
        <v>526</v>
      </c>
      <c r="B477" s="56">
        <f>'COMP Survey Template'!J321</f>
        <v>0</v>
      </c>
    </row>
    <row r="478" spans="1:2" s="45" customFormat="1" x14ac:dyDescent="0.25">
      <c r="A478" s="64" t="s">
        <v>527</v>
      </c>
      <c r="B478" s="105">
        <f>'COMP Survey Template'!K321</f>
        <v>0</v>
      </c>
    </row>
    <row r="479" spans="1:2" s="41" customFormat="1" x14ac:dyDescent="0.25">
      <c r="A479" s="62" t="s">
        <v>528</v>
      </c>
      <c r="B479" s="56">
        <f>'COMP Survey Template'!F322</f>
        <v>0</v>
      </c>
    </row>
    <row r="480" spans="1:2" s="41" customFormat="1" x14ac:dyDescent="0.25">
      <c r="A480" s="62" t="s">
        <v>529</v>
      </c>
      <c r="B480" s="56">
        <f>'COMP Survey Template'!G322</f>
        <v>0</v>
      </c>
    </row>
    <row r="481" spans="1:2" s="41" customFormat="1" x14ac:dyDescent="0.25">
      <c r="A481" s="62" t="s">
        <v>530</v>
      </c>
      <c r="B481" s="56">
        <f>'COMP Survey Template'!I322</f>
        <v>0</v>
      </c>
    </row>
    <row r="482" spans="1:2" s="41" customFormat="1" x14ac:dyDescent="0.25">
      <c r="A482" s="62" t="s">
        <v>531</v>
      </c>
      <c r="B482" s="56">
        <f>'COMP Survey Template'!J322</f>
        <v>0</v>
      </c>
    </row>
    <row r="483" spans="1:2" s="45" customFormat="1" x14ac:dyDescent="0.25">
      <c r="A483" s="64" t="s">
        <v>532</v>
      </c>
      <c r="B483" s="105">
        <f>'COMP Survey Template'!K322</f>
        <v>0</v>
      </c>
    </row>
    <row r="484" spans="1:2" s="41" customFormat="1" x14ac:dyDescent="0.25">
      <c r="A484" s="62" t="s">
        <v>533</v>
      </c>
      <c r="B484" s="56">
        <f>'COMP Survey Template'!F323</f>
        <v>0</v>
      </c>
    </row>
    <row r="485" spans="1:2" s="41" customFormat="1" x14ac:dyDescent="0.25">
      <c r="A485" s="62" t="s">
        <v>534</v>
      </c>
      <c r="B485" s="56">
        <f>'COMP Survey Template'!G323</f>
        <v>0</v>
      </c>
    </row>
    <row r="486" spans="1:2" s="41" customFormat="1" x14ac:dyDescent="0.25">
      <c r="A486" s="62" t="s">
        <v>535</v>
      </c>
      <c r="B486" s="56">
        <f>'COMP Survey Template'!I323</f>
        <v>0</v>
      </c>
    </row>
    <row r="487" spans="1:2" s="41" customFormat="1" x14ac:dyDescent="0.25">
      <c r="A487" s="62" t="s">
        <v>536</v>
      </c>
      <c r="B487" s="56">
        <f>'COMP Survey Template'!J323</f>
        <v>0</v>
      </c>
    </row>
    <row r="488" spans="1:2" s="45" customFormat="1" x14ac:dyDescent="0.25">
      <c r="A488" s="64" t="s">
        <v>537</v>
      </c>
      <c r="B488" s="105">
        <f>'COMP Survey Template'!K323</f>
        <v>0</v>
      </c>
    </row>
    <row r="489" spans="1:2" s="25" customFormat="1" x14ac:dyDescent="0.25">
      <c r="A489" s="62" t="s">
        <v>538</v>
      </c>
      <c r="B489" s="56">
        <f>'COMP Survey Template'!F339</f>
        <v>0</v>
      </c>
    </row>
    <row r="490" spans="1:2" s="25" customFormat="1" x14ac:dyDescent="0.25">
      <c r="A490" s="62" t="s">
        <v>539</v>
      </c>
      <c r="B490" s="56">
        <f>'COMP Survey Template'!G339</f>
        <v>0</v>
      </c>
    </row>
    <row r="491" spans="1:2" s="25" customFormat="1" x14ac:dyDescent="0.25">
      <c r="A491" s="62" t="s">
        <v>540</v>
      </c>
      <c r="B491" s="56">
        <f>'COMP Survey Template'!I339</f>
        <v>0</v>
      </c>
    </row>
    <row r="492" spans="1:2" s="25" customFormat="1" x14ac:dyDescent="0.25">
      <c r="A492" s="62" t="s">
        <v>541</v>
      </c>
      <c r="B492" s="56">
        <f>'COMP Survey Template'!J339</f>
        <v>0</v>
      </c>
    </row>
    <row r="493" spans="1:2" s="25" customFormat="1" x14ac:dyDescent="0.25">
      <c r="A493" s="62" t="s">
        <v>542</v>
      </c>
      <c r="B493" s="56">
        <f>'COMP Survey Template'!K339</f>
        <v>0</v>
      </c>
    </row>
    <row r="494" spans="1:2" s="25" customFormat="1" x14ac:dyDescent="0.25">
      <c r="A494" s="62" t="s">
        <v>543</v>
      </c>
      <c r="B494" s="56">
        <f>'COMP Survey Template'!F340</f>
        <v>0</v>
      </c>
    </row>
    <row r="495" spans="1:2" s="25" customFormat="1" x14ac:dyDescent="0.25">
      <c r="A495" s="62" t="s">
        <v>544</v>
      </c>
      <c r="B495" s="56">
        <f>'COMP Survey Template'!G340</f>
        <v>0</v>
      </c>
    </row>
    <row r="496" spans="1:2" s="25" customFormat="1" x14ac:dyDescent="0.25">
      <c r="A496" s="62" t="s">
        <v>545</v>
      </c>
      <c r="B496" s="56">
        <f>'COMP Survey Template'!I340</f>
        <v>0</v>
      </c>
    </row>
    <row r="497" spans="1:2" s="25" customFormat="1" x14ac:dyDescent="0.25">
      <c r="A497" s="62" t="s">
        <v>546</v>
      </c>
      <c r="B497" s="56">
        <f>'COMP Survey Template'!J340</f>
        <v>0</v>
      </c>
    </row>
    <row r="498" spans="1:2" s="25" customFormat="1" x14ac:dyDescent="0.25">
      <c r="A498" s="62" t="s">
        <v>547</v>
      </c>
      <c r="B498" s="56">
        <f>'COMP Survey Template'!K340</f>
        <v>0</v>
      </c>
    </row>
    <row r="499" spans="1:2" s="41" customFormat="1" x14ac:dyDescent="0.25">
      <c r="A499" s="62" t="s">
        <v>548</v>
      </c>
      <c r="B499" s="107">
        <f>'COMP Survey Template'!F342</f>
        <v>0</v>
      </c>
    </row>
    <row r="500" spans="1:2" s="41" customFormat="1" x14ac:dyDescent="0.25">
      <c r="A500" s="62" t="s">
        <v>549</v>
      </c>
      <c r="B500" s="107">
        <f>'COMP Survey Template'!G342</f>
        <v>0</v>
      </c>
    </row>
    <row r="501" spans="1:2" s="41" customFormat="1" x14ac:dyDescent="0.25">
      <c r="A501" s="62" t="s">
        <v>550</v>
      </c>
      <c r="B501" s="107">
        <f>'COMP Survey Template'!I342</f>
        <v>0</v>
      </c>
    </row>
    <row r="502" spans="1:2" s="41" customFormat="1" x14ac:dyDescent="0.25">
      <c r="A502" s="62" t="s">
        <v>551</v>
      </c>
      <c r="B502" s="107">
        <f>'COMP Survey Template'!J342</f>
        <v>0</v>
      </c>
    </row>
    <row r="503" spans="1:2" s="47" customFormat="1" x14ac:dyDescent="0.25">
      <c r="A503" s="66" t="s">
        <v>552</v>
      </c>
      <c r="B503" s="106">
        <f>'COMP Survey Template'!K342</f>
        <v>0</v>
      </c>
    </row>
    <row r="504" spans="1:2" s="41" customFormat="1" x14ac:dyDescent="0.25">
      <c r="A504" s="62" t="s">
        <v>553</v>
      </c>
      <c r="B504" s="107">
        <f>'COMP Survey Template'!F343</f>
        <v>0</v>
      </c>
    </row>
    <row r="505" spans="1:2" s="41" customFormat="1" x14ac:dyDescent="0.25">
      <c r="A505" s="62" t="s">
        <v>554</v>
      </c>
      <c r="B505" s="107">
        <f>'COMP Survey Template'!G343</f>
        <v>0</v>
      </c>
    </row>
    <row r="506" spans="1:2" s="41" customFormat="1" x14ac:dyDescent="0.25">
      <c r="A506" s="62" t="s">
        <v>555</v>
      </c>
      <c r="B506" s="107">
        <f>'COMP Survey Template'!I343</f>
        <v>0</v>
      </c>
    </row>
    <row r="507" spans="1:2" s="41" customFormat="1" x14ac:dyDescent="0.25">
      <c r="A507" s="62" t="s">
        <v>556</v>
      </c>
      <c r="B507" s="107">
        <f>'COMP Survey Template'!J343</f>
        <v>0</v>
      </c>
    </row>
    <row r="508" spans="1:2" s="47" customFormat="1" x14ac:dyDescent="0.25">
      <c r="A508" s="66" t="s">
        <v>557</v>
      </c>
      <c r="B508" s="106">
        <f>'COMP Survey Template'!K343</f>
        <v>0</v>
      </c>
    </row>
    <row r="509" spans="1:2" s="41" customFormat="1" x14ac:dyDescent="0.25">
      <c r="A509" s="62" t="s">
        <v>558</v>
      </c>
      <c r="B509" s="90">
        <f>'COMP Survey Template'!F345</f>
        <v>0</v>
      </c>
    </row>
    <row r="510" spans="1:2" s="41" customFormat="1" x14ac:dyDescent="0.25">
      <c r="A510" s="62" t="s">
        <v>559</v>
      </c>
      <c r="B510" s="90">
        <f>'COMP Survey Template'!G345</f>
        <v>0</v>
      </c>
    </row>
    <row r="511" spans="1:2" s="41" customFormat="1" x14ac:dyDescent="0.25">
      <c r="A511" s="62" t="s">
        <v>560</v>
      </c>
      <c r="B511" s="90">
        <f>'COMP Survey Template'!I345</f>
        <v>0</v>
      </c>
    </row>
    <row r="512" spans="1:2" s="41" customFormat="1" x14ac:dyDescent="0.25">
      <c r="A512" s="62" t="s">
        <v>561</v>
      </c>
      <c r="B512" s="90">
        <f>'COMP Survey Template'!J345</f>
        <v>0</v>
      </c>
    </row>
    <row r="513" spans="1:2" s="47" customFormat="1" x14ac:dyDescent="0.25">
      <c r="A513" s="66" t="s">
        <v>562</v>
      </c>
      <c r="B513" s="90">
        <f>'COMP Survey Template'!K345</f>
        <v>0</v>
      </c>
    </row>
    <row r="514" spans="1:2" s="41" customFormat="1" x14ac:dyDescent="0.25">
      <c r="A514" s="62" t="s">
        <v>563</v>
      </c>
      <c r="B514" s="90">
        <f>'COMP Survey Template'!F346</f>
        <v>0</v>
      </c>
    </row>
    <row r="515" spans="1:2" s="41" customFormat="1" x14ac:dyDescent="0.25">
      <c r="A515" s="62" t="s">
        <v>564</v>
      </c>
      <c r="B515" s="90">
        <f>'COMP Survey Template'!G346</f>
        <v>0</v>
      </c>
    </row>
    <row r="516" spans="1:2" s="41" customFormat="1" x14ac:dyDescent="0.25">
      <c r="A516" s="62" t="s">
        <v>565</v>
      </c>
      <c r="B516" s="90">
        <f>'COMP Survey Template'!I346</f>
        <v>0</v>
      </c>
    </row>
    <row r="517" spans="1:2" s="41" customFormat="1" x14ac:dyDescent="0.25">
      <c r="A517" s="62" t="s">
        <v>566</v>
      </c>
      <c r="B517" s="90">
        <f>'COMP Survey Template'!J346</f>
        <v>0</v>
      </c>
    </row>
    <row r="518" spans="1:2" s="47" customFormat="1" x14ac:dyDescent="0.25">
      <c r="A518" s="66" t="s">
        <v>567</v>
      </c>
      <c r="B518" s="92">
        <f>'COMP Survey Template'!K346</f>
        <v>0</v>
      </c>
    </row>
    <row r="519" spans="1:2" s="33" customFormat="1" x14ac:dyDescent="0.25">
      <c r="A519" s="67" t="s">
        <v>568</v>
      </c>
      <c r="B519" s="109">
        <f>'COMP Survey Template'!F349</f>
        <v>0</v>
      </c>
    </row>
    <row r="520" spans="1:2" s="25" customFormat="1" x14ac:dyDescent="0.25">
      <c r="A520" s="62" t="s">
        <v>569</v>
      </c>
      <c r="B520" s="56">
        <f>'COMP Survey Template'!G349</f>
        <v>0</v>
      </c>
    </row>
    <row r="521" spans="1:2" s="25" customFormat="1" x14ac:dyDescent="0.25">
      <c r="A521" s="62" t="s">
        <v>570</v>
      </c>
      <c r="B521" s="56">
        <f>'COMP Survey Template'!I349</f>
        <v>0</v>
      </c>
    </row>
    <row r="522" spans="1:2" s="25" customFormat="1" x14ac:dyDescent="0.25">
      <c r="A522" s="62" t="s">
        <v>571</v>
      </c>
      <c r="B522" s="56">
        <f>'COMP Survey Template'!J349</f>
        <v>0</v>
      </c>
    </row>
    <row r="523" spans="1:2" s="25" customFormat="1" x14ac:dyDescent="0.25">
      <c r="A523" s="62" t="s">
        <v>572</v>
      </c>
      <c r="B523" s="56">
        <f>'COMP Survey Template'!K349</f>
        <v>0</v>
      </c>
    </row>
    <row r="524" spans="1:2" s="41" customFormat="1" x14ac:dyDescent="0.25">
      <c r="A524" s="62" t="s">
        <v>573</v>
      </c>
      <c r="B524" s="107">
        <f>'COMP Survey Template'!F350</f>
        <v>0</v>
      </c>
    </row>
    <row r="525" spans="1:2" s="41" customFormat="1" x14ac:dyDescent="0.25">
      <c r="A525" s="62" t="s">
        <v>574</v>
      </c>
      <c r="B525" s="107">
        <f>'COMP Survey Template'!G350</f>
        <v>0</v>
      </c>
    </row>
    <row r="526" spans="1:2" s="41" customFormat="1" x14ac:dyDescent="0.25">
      <c r="A526" s="62" t="s">
        <v>575</v>
      </c>
      <c r="B526" s="107">
        <f>'COMP Survey Template'!I350</f>
        <v>0</v>
      </c>
    </row>
    <row r="527" spans="1:2" s="41" customFormat="1" x14ac:dyDescent="0.25">
      <c r="A527" s="62" t="s">
        <v>576</v>
      </c>
      <c r="B527" s="88">
        <f>'COMP Survey Template'!J350</f>
        <v>0</v>
      </c>
    </row>
    <row r="528" spans="1:2" s="45" customFormat="1" x14ac:dyDescent="0.25">
      <c r="A528" s="64" t="s">
        <v>577</v>
      </c>
      <c r="B528" s="89">
        <f>'COMP Survey Template'!K350</f>
        <v>0</v>
      </c>
    </row>
    <row r="529" spans="1:2" s="58" customFormat="1" x14ac:dyDescent="0.25">
      <c r="A529" s="68" t="s">
        <v>578</v>
      </c>
      <c r="B529" s="110">
        <f>'COMP Survey Template'!F351</f>
        <v>0</v>
      </c>
    </row>
    <row r="530" spans="1:2" s="25" customFormat="1" x14ac:dyDescent="0.25">
      <c r="A530" s="69" t="s">
        <v>579</v>
      </c>
      <c r="B530" s="56">
        <f>'COMP Survey Template'!G351</f>
        <v>0</v>
      </c>
    </row>
    <row r="531" spans="1:2" s="25" customFormat="1" x14ac:dyDescent="0.25">
      <c r="A531" s="69" t="s">
        <v>580</v>
      </c>
      <c r="B531" s="56">
        <f>'COMP Survey Template'!I351</f>
        <v>0</v>
      </c>
    </row>
    <row r="532" spans="1:2" s="25" customFormat="1" x14ac:dyDescent="0.25">
      <c r="A532" s="69" t="s">
        <v>581</v>
      </c>
      <c r="B532" s="56">
        <f>'COMP Survey Template'!J351</f>
        <v>0</v>
      </c>
    </row>
    <row r="533" spans="1:2" s="25" customFormat="1" x14ac:dyDescent="0.25">
      <c r="A533" s="69" t="s">
        <v>582</v>
      </c>
      <c r="B533" s="56">
        <f>'COMP Survey Template'!K351</f>
        <v>0</v>
      </c>
    </row>
    <row r="534" spans="1:2" s="70" customFormat="1" x14ac:dyDescent="0.25">
      <c r="A534" s="67" t="s">
        <v>583</v>
      </c>
      <c r="B534" s="111">
        <f>'COMP Survey Template'!F354</f>
        <v>0</v>
      </c>
    </row>
    <row r="535" spans="1:2" s="41" customFormat="1" x14ac:dyDescent="0.25">
      <c r="A535" s="62" t="s">
        <v>584</v>
      </c>
      <c r="B535" s="107">
        <f>'COMP Survey Template'!G354</f>
        <v>0</v>
      </c>
    </row>
    <row r="536" spans="1:2" s="41" customFormat="1" x14ac:dyDescent="0.25">
      <c r="A536" s="62" t="s">
        <v>585</v>
      </c>
      <c r="B536" s="107">
        <f>'COMP Survey Template'!I354</f>
        <v>0</v>
      </c>
    </row>
    <row r="537" spans="1:2" s="41" customFormat="1" x14ac:dyDescent="0.25">
      <c r="A537" s="62" t="s">
        <v>586</v>
      </c>
      <c r="B537" s="107">
        <f>'COMP Survey Template'!J354</f>
        <v>0</v>
      </c>
    </row>
    <row r="538" spans="1:2" s="47" customFormat="1" x14ac:dyDescent="0.25">
      <c r="A538" s="66" t="s">
        <v>587</v>
      </c>
      <c r="B538" s="106">
        <f>'COMP Survey Template'!K354</f>
        <v>0</v>
      </c>
    </row>
    <row r="539" spans="1:2" s="47" customFormat="1" x14ac:dyDescent="0.25">
      <c r="A539" s="66" t="s">
        <v>588</v>
      </c>
      <c r="B539" s="91">
        <f>'COMP Survey Template'!F355</f>
        <v>0</v>
      </c>
    </row>
    <row r="540" spans="1:2" s="41" customFormat="1" x14ac:dyDescent="0.25">
      <c r="A540" s="62" t="s">
        <v>589</v>
      </c>
      <c r="B540" s="90">
        <f>'COMP Survey Template'!G355</f>
        <v>0</v>
      </c>
    </row>
    <row r="541" spans="1:2" s="41" customFormat="1" x14ac:dyDescent="0.25">
      <c r="A541" s="62" t="s">
        <v>590</v>
      </c>
      <c r="B541" s="90">
        <f>'COMP Survey Template'!I355</f>
        <v>0</v>
      </c>
    </row>
    <row r="542" spans="1:2" s="41" customFormat="1" x14ac:dyDescent="0.25">
      <c r="A542" s="62" t="s">
        <v>591</v>
      </c>
      <c r="B542" s="90">
        <f>'COMP Survey Template'!J355</f>
        <v>0</v>
      </c>
    </row>
    <row r="543" spans="1:2" s="45" customFormat="1" x14ac:dyDescent="0.25">
      <c r="A543" s="64" t="s">
        <v>592</v>
      </c>
      <c r="B543" s="92">
        <f>'COMP Survey Template'!K355</f>
        <v>0</v>
      </c>
    </row>
    <row r="544" spans="1:2" s="33" customFormat="1" x14ac:dyDescent="0.25">
      <c r="A544" s="67" t="s">
        <v>593</v>
      </c>
      <c r="B544" s="112">
        <f>'COMP Survey Template'!F357</f>
        <v>0</v>
      </c>
    </row>
    <row r="545" spans="1:2" s="25" customFormat="1" x14ac:dyDescent="0.25">
      <c r="A545" s="62" t="s">
        <v>594</v>
      </c>
      <c r="B545" s="56">
        <f>'COMP Survey Template'!G357</f>
        <v>0</v>
      </c>
    </row>
    <row r="546" spans="1:2" s="25" customFormat="1" x14ac:dyDescent="0.25">
      <c r="A546" s="62" t="s">
        <v>595</v>
      </c>
      <c r="B546" s="56">
        <f>'COMP Survey Template'!I357</f>
        <v>0</v>
      </c>
    </row>
    <row r="547" spans="1:2" s="25" customFormat="1" x14ac:dyDescent="0.25">
      <c r="A547" s="62" t="s">
        <v>596</v>
      </c>
      <c r="B547" s="56">
        <f>'COMP Survey Template'!J357</f>
        <v>0</v>
      </c>
    </row>
    <row r="548" spans="1:2" s="57" customFormat="1" x14ac:dyDescent="0.25">
      <c r="A548" s="64" t="s">
        <v>597</v>
      </c>
      <c r="B548" s="105">
        <f>'COMP Survey Template'!K357</f>
        <v>0</v>
      </c>
    </row>
    <row r="549" spans="1:2" s="58" customFormat="1" x14ac:dyDescent="0.25">
      <c r="A549" s="68" t="s">
        <v>598</v>
      </c>
      <c r="B549" s="110">
        <f>'COMP Survey Template'!F358</f>
        <v>0</v>
      </c>
    </row>
    <row r="550" spans="1:2" s="25" customFormat="1" x14ac:dyDescent="0.25">
      <c r="A550" s="69" t="s">
        <v>599</v>
      </c>
      <c r="B550" s="56">
        <f>'COMP Survey Template'!G358</f>
        <v>0</v>
      </c>
    </row>
    <row r="551" spans="1:2" s="25" customFormat="1" x14ac:dyDescent="0.25">
      <c r="A551" s="69" t="s">
        <v>600</v>
      </c>
      <c r="B551" s="56">
        <f>'COMP Survey Template'!I358</f>
        <v>0</v>
      </c>
    </row>
    <row r="552" spans="1:2" s="25" customFormat="1" x14ac:dyDescent="0.25">
      <c r="A552" s="69" t="s">
        <v>601</v>
      </c>
      <c r="B552" s="56">
        <f>'COMP Survey Template'!J358</f>
        <v>0</v>
      </c>
    </row>
    <row r="553" spans="1:2" s="25" customFormat="1" x14ac:dyDescent="0.25">
      <c r="A553" s="69" t="s">
        <v>602</v>
      </c>
      <c r="B553" s="56">
        <f>'COMP Survey Template'!K358</f>
        <v>0</v>
      </c>
    </row>
    <row r="554" spans="1:2" s="33" customFormat="1" x14ac:dyDescent="0.25">
      <c r="A554" s="67" t="s">
        <v>603</v>
      </c>
      <c r="B554" s="112">
        <f>'COMP Survey Template'!F360</f>
        <v>0</v>
      </c>
    </row>
    <row r="555" spans="1:2" s="25" customFormat="1" x14ac:dyDescent="0.25">
      <c r="A555" s="62" t="s">
        <v>604</v>
      </c>
      <c r="B555" s="56">
        <f>'COMP Survey Template'!G360</f>
        <v>0</v>
      </c>
    </row>
    <row r="556" spans="1:2" s="25" customFormat="1" x14ac:dyDescent="0.25">
      <c r="A556" s="62" t="s">
        <v>605</v>
      </c>
      <c r="B556" s="56">
        <f>'COMP Survey Template'!I360</f>
        <v>0</v>
      </c>
    </row>
    <row r="557" spans="1:2" s="25" customFormat="1" x14ac:dyDescent="0.25">
      <c r="A557" s="62" t="s">
        <v>606</v>
      </c>
      <c r="B557" s="56">
        <f>'COMP Survey Template'!J360</f>
        <v>0</v>
      </c>
    </row>
    <row r="558" spans="1:2" s="25" customFormat="1" x14ac:dyDescent="0.25">
      <c r="A558" s="62" t="s">
        <v>607</v>
      </c>
      <c r="B558" s="56">
        <f>'COMP Survey Template'!K360</f>
        <v>0</v>
      </c>
    </row>
    <row r="559" spans="1:2" s="41" customFormat="1" x14ac:dyDescent="0.25">
      <c r="A559" s="62" t="s">
        <v>608</v>
      </c>
      <c r="B559" s="107">
        <f>'COMP Survey Template'!F361</f>
        <v>0</v>
      </c>
    </row>
    <row r="560" spans="1:2" s="41" customFormat="1" x14ac:dyDescent="0.25">
      <c r="A560" s="62" t="s">
        <v>609</v>
      </c>
      <c r="B560" s="107">
        <f>'COMP Survey Template'!G361</f>
        <v>0</v>
      </c>
    </row>
    <row r="561" spans="1:2" s="41" customFormat="1" x14ac:dyDescent="0.25">
      <c r="A561" s="62" t="s">
        <v>610</v>
      </c>
      <c r="B561" s="107">
        <f>'COMP Survey Template'!I361</f>
        <v>0</v>
      </c>
    </row>
    <row r="562" spans="1:2" s="41" customFormat="1" x14ac:dyDescent="0.25">
      <c r="A562" s="62" t="s">
        <v>611</v>
      </c>
      <c r="B562" s="107">
        <f>'COMP Survey Template'!J361</f>
        <v>0</v>
      </c>
    </row>
    <row r="563" spans="1:2" s="45" customFormat="1" x14ac:dyDescent="0.25">
      <c r="A563" s="64" t="s">
        <v>612</v>
      </c>
      <c r="B563" s="108">
        <f>'COMP Survey Template'!K361</f>
        <v>0</v>
      </c>
    </row>
    <row r="564" spans="1:2" s="25" customFormat="1" x14ac:dyDescent="0.25">
      <c r="A564" s="62" t="s">
        <v>613</v>
      </c>
      <c r="B564" s="112">
        <f>'COMP Survey Template'!F363</f>
        <v>0</v>
      </c>
    </row>
    <row r="565" spans="1:2" s="25" customFormat="1" x14ac:dyDescent="0.25">
      <c r="A565" s="62" t="s">
        <v>614</v>
      </c>
      <c r="B565" s="56">
        <f>'COMP Survey Template'!G363</f>
        <v>0</v>
      </c>
    </row>
    <row r="566" spans="1:2" s="25" customFormat="1" x14ac:dyDescent="0.25">
      <c r="A566" s="62" t="s">
        <v>615</v>
      </c>
      <c r="B566" s="56">
        <f>'COMP Survey Template'!I363</f>
        <v>0</v>
      </c>
    </row>
    <row r="567" spans="1:2" s="25" customFormat="1" x14ac:dyDescent="0.25">
      <c r="A567" s="62" t="s">
        <v>616</v>
      </c>
      <c r="B567" s="56">
        <f>'COMP Survey Template'!J363</f>
        <v>0</v>
      </c>
    </row>
    <row r="568" spans="1:2" s="25" customFormat="1" x14ac:dyDescent="0.25">
      <c r="A568" s="62" t="s">
        <v>617</v>
      </c>
      <c r="B568" s="56">
        <f>'COMP Survey Template'!K363</f>
        <v>0</v>
      </c>
    </row>
    <row r="569" spans="1:2" s="41" customFormat="1" x14ac:dyDescent="0.25">
      <c r="A569" s="62" t="s">
        <v>618</v>
      </c>
      <c r="B569" s="107">
        <f>'COMP Survey Template'!F364</f>
        <v>0</v>
      </c>
    </row>
    <row r="570" spans="1:2" s="41" customFormat="1" x14ac:dyDescent="0.25">
      <c r="A570" s="62" t="s">
        <v>619</v>
      </c>
      <c r="B570" s="107">
        <f>'COMP Survey Template'!G364</f>
        <v>0</v>
      </c>
    </row>
    <row r="571" spans="1:2" s="41" customFormat="1" x14ac:dyDescent="0.25">
      <c r="A571" s="62" t="s">
        <v>620</v>
      </c>
      <c r="B571" s="107">
        <f>'COMP Survey Template'!I364</f>
        <v>0</v>
      </c>
    </row>
    <row r="572" spans="1:2" s="41" customFormat="1" x14ac:dyDescent="0.25">
      <c r="A572" s="62" t="s">
        <v>621</v>
      </c>
      <c r="B572" s="107">
        <f>'COMP Survey Template'!J364</f>
        <v>0</v>
      </c>
    </row>
    <row r="573" spans="1:2" s="45" customFormat="1" x14ac:dyDescent="0.25">
      <c r="A573" s="64" t="s">
        <v>622</v>
      </c>
      <c r="B573" s="108">
        <f>'COMP Survey Template'!K364</f>
        <v>0</v>
      </c>
    </row>
    <row r="574" spans="1:2" s="25" customFormat="1" x14ac:dyDescent="0.25">
      <c r="A574" s="62" t="s">
        <v>623</v>
      </c>
      <c r="B574" s="112">
        <f>'COMP Survey Template'!F366</f>
        <v>0</v>
      </c>
    </row>
    <row r="575" spans="1:2" s="25" customFormat="1" x14ac:dyDescent="0.25">
      <c r="A575" s="62" t="s">
        <v>624</v>
      </c>
      <c r="B575" s="56">
        <f>'COMP Survey Template'!G366</f>
        <v>0</v>
      </c>
    </row>
    <row r="576" spans="1:2" s="25" customFormat="1" x14ac:dyDescent="0.25">
      <c r="A576" s="62" t="s">
        <v>625</v>
      </c>
      <c r="B576" s="56">
        <f>'COMP Survey Template'!I366</f>
        <v>0</v>
      </c>
    </row>
    <row r="577" spans="1:2" s="25" customFormat="1" x14ac:dyDescent="0.25">
      <c r="A577" s="62" t="s">
        <v>626</v>
      </c>
      <c r="B577" s="56">
        <f>'COMP Survey Template'!J366</f>
        <v>0</v>
      </c>
    </row>
    <row r="578" spans="1:2" s="25" customFormat="1" x14ac:dyDescent="0.25">
      <c r="A578" s="62" t="s">
        <v>627</v>
      </c>
      <c r="B578" s="56">
        <f>'COMP Survey Template'!K366</f>
        <v>0</v>
      </c>
    </row>
    <row r="579" spans="1:2" s="41" customFormat="1" x14ac:dyDescent="0.25">
      <c r="A579" s="62" t="s">
        <v>628</v>
      </c>
      <c r="B579" s="107">
        <f>'COMP Survey Template'!F367</f>
        <v>0</v>
      </c>
    </row>
    <row r="580" spans="1:2" s="41" customFormat="1" x14ac:dyDescent="0.25">
      <c r="A580" s="62" t="s">
        <v>629</v>
      </c>
      <c r="B580" s="107">
        <f>'COMP Survey Template'!G367</f>
        <v>0</v>
      </c>
    </row>
    <row r="581" spans="1:2" s="41" customFormat="1" x14ac:dyDescent="0.25">
      <c r="A581" s="62" t="s">
        <v>630</v>
      </c>
      <c r="B581" s="107">
        <f>'COMP Survey Template'!I367</f>
        <v>0</v>
      </c>
    </row>
    <row r="582" spans="1:2" s="41" customFormat="1" x14ac:dyDescent="0.25">
      <c r="A582" s="62" t="s">
        <v>631</v>
      </c>
      <c r="B582" s="107">
        <f>'COMP Survey Template'!J367</f>
        <v>0</v>
      </c>
    </row>
    <row r="583" spans="1:2" s="45" customFormat="1" x14ac:dyDescent="0.25">
      <c r="A583" s="64" t="s">
        <v>632</v>
      </c>
      <c r="B583" s="108">
        <f>'COMP Survey Template'!K367</f>
        <v>0</v>
      </c>
    </row>
    <row r="584" spans="1:2" s="47" customFormat="1" x14ac:dyDescent="0.25">
      <c r="A584" s="66" t="s">
        <v>633</v>
      </c>
      <c r="B584" s="113">
        <f>'COMP Survey Template'!F369</f>
        <v>0</v>
      </c>
    </row>
    <row r="585" spans="1:2" s="47" customFormat="1" x14ac:dyDescent="0.25">
      <c r="A585" s="66" t="s">
        <v>634</v>
      </c>
      <c r="B585" s="113">
        <f>'COMP Survey Template'!G369</f>
        <v>0</v>
      </c>
    </row>
    <row r="586" spans="1:2" s="47" customFormat="1" x14ac:dyDescent="0.25">
      <c r="A586" s="66" t="s">
        <v>635</v>
      </c>
      <c r="B586" s="113">
        <f>'COMP Survey Template'!I369</f>
        <v>0</v>
      </c>
    </row>
    <row r="587" spans="1:2" s="47" customFormat="1" x14ac:dyDescent="0.25">
      <c r="A587" s="66" t="s">
        <v>636</v>
      </c>
      <c r="B587" s="113">
        <f>'COMP Survey Template'!J369</f>
        <v>0</v>
      </c>
    </row>
    <row r="588" spans="1:2" s="45" customFormat="1" x14ac:dyDescent="0.25">
      <c r="A588" s="64" t="s">
        <v>637</v>
      </c>
      <c r="B588" s="114">
        <f>'COMP Survey Template'!K369</f>
        <v>0</v>
      </c>
    </row>
    <row r="589" spans="1:2" s="47" customFormat="1" x14ac:dyDescent="0.25">
      <c r="A589" s="66" t="s">
        <v>638</v>
      </c>
      <c r="B589" s="49">
        <f>'COMP Survey Template'!F370</f>
        <v>0</v>
      </c>
    </row>
    <row r="590" spans="1:2" s="47" customFormat="1" x14ac:dyDescent="0.25">
      <c r="A590" s="66" t="s">
        <v>639</v>
      </c>
      <c r="B590" s="49">
        <f>'COMP Survey Template'!G370</f>
        <v>0</v>
      </c>
    </row>
    <row r="591" spans="1:2" s="47" customFormat="1" x14ac:dyDescent="0.25">
      <c r="A591" s="66" t="s">
        <v>640</v>
      </c>
      <c r="B591" s="49">
        <f>'COMP Survey Template'!I370</f>
        <v>0</v>
      </c>
    </row>
    <row r="592" spans="1:2" s="47" customFormat="1" x14ac:dyDescent="0.25">
      <c r="A592" s="66" t="s">
        <v>641</v>
      </c>
      <c r="B592" s="115">
        <f>'COMP Survey Template'!J370</f>
        <v>0</v>
      </c>
    </row>
    <row r="593" spans="1:2" s="47" customFormat="1" x14ac:dyDescent="0.25">
      <c r="A593" s="66" t="s">
        <v>642</v>
      </c>
      <c r="B593" s="49">
        <f>'COMP Survey Template'!K370</f>
        <v>0</v>
      </c>
    </row>
    <row r="594" spans="1:2" s="33" customFormat="1" x14ac:dyDescent="0.25">
      <c r="A594" s="67" t="s">
        <v>643</v>
      </c>
      <c r="B594" s="116">
        <f>'COMP Survey Template'!F374</f>
        <v>0</v>
      </c>
    </row>
    <row r="595" spans="1:2" s="25" customFormat="1" x14ac:dyDescent="0.25">
      <c r="A595" s="62" t="s">
        <v>644</v>
      </c>
      <c r="B595" s="56">
        <f>'COMP Survey Template'!G374</f>
        <v>0</v>
      </c>
    </row>
    <row r="596" spans="1:2" s="25" customFormat="1" x14ac:dyDescent="0.25">
      <c r="A596" s="62" t="s">
        <v>645</v>
      </c>
      <c r="B596" s="56">
        <f>'COMP Survey Template'!I374</f>
        <v>0</v>
      </c>
    </row>
    <row r="597" spans="1:2" s="25" customFormat="1" x14ac:dyDescent="0.25">
      <c r="A597" s="62" t="s">
        <v>646</v>
      </c>
      <c r="B597" s="56">
        <f>'COMP Survey Template'!J374</f>
        <v>0</v>
      </c>
    </row>
    <row r="598" spans="1:2" s="57" customFormat="1" x14ac:dyDescent="0.25">
      <c r="A598" s="64" t="s">
        <v>647</v>
      </c>
      <c r="B598" s="105">
        <f>'COMP Survey Template'!K374</f>
        <v>0</v>
      </c>
    </row>
    <row r="599" spans="1:2" s="25" customFormat="1" x14ac:dyDescent="0.25">
      <c r="A599" s="62" t="s">
        <v>648</v>
      </c>
      <c r="B599" s="56">
        <f>'COMP Survey Template'!F376</f>
        <v>0</v>
      </c>
    </row>
    <row r="600" spans="1:2" s="25" customFormat="1" x14ac:dyDescent="0.25">
      <c r="A600" s="62" t="s">
        <v>649</v>
      </c>
      <c r="B600" s="56">
        <f>'COMP Survey Template'!G376</f>
        <v>0</v>
      </c>
    </row>
    <row r="601" spans="1:2" s="25" customFormat="1" x14ac:dyDescent="0.25">
      <c r="A601" s="62" t="s">
        <v>650</v>
      </c>
      <c r="B601" s="56">
        <f>'COMP Survey Template'!I376</f>
        <v>0</v>
      </c>
    </row>
    <row r="602" spans="1:2" s="25" customFormat="1" x14ac:dyDescent="0.25">
      <c r="A602" s="62" t="s">
        <v>651</v>
      </c>
      <c r="B602" s="56">
        <f>'COMP Survey Template'!J376</f>
        <v>0</v>
      </c>
    </row>
    <row r="603" spans="1:2" s="57" customFormat="1" x14ac:dyDescent="0.25">
      <c r="A603" s="64" t="s">
        <v>652</v>
      </c>
      <c r="B603" s="105">
        <f>'COMP Survey Template'!K376</f>
        <v>0</v>
      </c>
    </row>
    <row r="604" spans="1:2" s="25" customFormat="1" x14ac:dyDescent="0.25">
      <c r="A604" s="62" t="s">
        <v>653</v>
      </c>
      <c r="B604" s="56">
        <f>'COMP Survey Template'!F378</f>
        <v>0</v>
      </c>
    </row>
    <row r="605" spans="1:2" s="25" customFormat="1" x14ac:dyDescent="0.25">
      <c r="A605" s="62" t="s">
        <v>654</v>
      </c>
      <c r="B605" s="56">
        <f>'COMP Survey Template'!G378</f>
        <v>0</v>
      </c>
    </row>
    <row r="606" spans="1:2" s="25" customFormat="1" x14ac:dyDescent="0.25">
      <c r="A606" s="62" t="s">
        <v>655</v>
      </c>
      <c r="B606" s="56">
        <f>'COMP Survey Template'!I378</f>
        <v>0</v>
      </c>
    </row>
    <row r="607" spans="1:2" s="25" customFormat="1" x14ac:dyDescent="0.25">
      <c r="A607" s="62" t="s">
        <v>656</v>
      </c>
      <c r="B607" s="56">
        <f>'COMP Survey Template'!J378</f>
        <v>0</v>
      </c>
    </row>
    <row r="608" spans="1:2" s="57" customFormat="1" x14ac:dyDescent="0.25">
      <c r="A608" s="64" t="s">
        <v>657</v>
      </c>
      <c r="B608" s="105">
        <f>'COMP Survey Template'!K378</f>
        <v>0</v>
      </c>
    </row>
    <row r="609" spans="1:2" s="25" customFormat="1" x14ac:dyDescent="0.25">
      <c r="A609" s="62" t="s">
        <v>658</v>
      </c>
      <c r="B609" s="56">
        <f>'COMP Survey Template'!F380</f>
        <v>0</v>
      </c>
    </row>
    <row r="610" spans="1:2" s="25" customFormat="1" x14ac:dyDescent="0.25">
      <c r="A610" s="62" t="s">
        <v>659</v>
      </c>
      <c r="B610" s="56">
        <f>'COMP Survey Template'!G380</f>
        <v>0</v>
      </c>
    </row>
    <row r="611" spans="1:2" s="25" customFormat="1" x14ac:dyDescent="0.25">
      <c r="A611" s="62" t="s">
        <v>660</v>
      </c>
      <c r="B611" s="56">
        <f>'COMP Survey Template'!I380</f>
        <v>0</v>
      </c>
    </row>
    <row r="612" spans="1:2" s="25" customFormat="1" x14ac:dyDescent="0.25">
      <c r="A612" s="62" t="s">
        <v>661</v>
      </c>
      <c r="B612" s="56">
        <f>'COMP Survey Template'!J380</f>
        <v>0</v>
      </c>
    </row>
    <row r="613" spans="1:2" s="57" customFormat="1" x14ac:dyDescent="0.25">
      <c r="A613" s="64" t="s">
        <v>662</v>
      </c>
      <c r="B613" s="105">
        <f>'COMP Survey Template'!K380</f>
        <v>0</v>
      </c>
    </row>
    <row r="614" spans="1:2" s="25" customFormat="1" x14ac:dyDescent="0.25">
      <c r="A614" s="62" t="s">
        <v>663</v>
      </c>
      <c r="B614" s="56">
        <f>'COMP Survey Template'!F382</f>
        <v>0</v>
      </c>
    </row>
    <row r="615" spans="1:2" s="25" customFormat="1" x14ac:dyDescent="0.25">
      <c r="A615" s="62" t="s">
        <v>664</v>
      </c>
      <c r="B615" s="56">
        <f>'COMP Survey Template'!G382</f>
        <v>0</v>
      </c>
    </row>
    <row r="616" spans="1:2" s="25" customFormat="1" x14ac:dyDescent="0.25">
      <c r="A616" s="62" t="s">
        <v>665</v>
      </c>
      <c r="B616" s="56">
        <f>'COMP Survey Template'!I382</f>
        <v>0</v>
      </c>
    </row>
    <row r="617" spans="1:2" s="25" customFormat="1" x14ac:dyDescent="0.25">
      <c r="A617" s="62" t="s">
        <v>666</v>
      </c>
      <c r="B617" s="56">
        <f>'COMP Survey Template'!J382</f>
        <v>0</v>
      </c>
    </row>
    <row r="618" spans="1:2" s="57" customFormat="1" x14ac:dyDescent="0.25">
      <c r="A618" s="64" t="s">
        <v>667</v>
      </c>
      <c r="B618" s="105">
        <f>'COMP Survey Template'!K382</f>
        <v>0</v>
      </c>
    </row>
    <row r="619" spans="1:2" s="25" customFormat="1" x14ac:dyDescent="0.25">
      <c r="A619" s="62" t="s">
        <v>668</v>
      </c>
      <c r="B619" s="56">
        <f>'COMP Survey Template'!F384</f>
        <v>0</v>
      </c>
    </row>
    <row r="620" spans="1:2" s="25" customFormat="1" x14ac:dyDescent="0.25">
      <c r="A620" s="62" t="s">
        <v>669</v>
      </c>
      <c r="B620" s="56">
        <f>'COMP Survey Template'!G384</f>
        <v>0</v>
      </c>
    </row>
    <row r="621" spans="1:2" s="25" customFormat="1" x14ac:dyDescent="0.25">
      <c r="A621" s="62" t="s">
        <v>670</v>
      </c>
      <c r="B621" s="56">
        <f>'COMP Survey Template'!I384</f>
        <v>0</v>
      </c>
    </row>
    <row r="622" spans="1:2" s="25" customFormat="1" x14ac:dyDescent="0.25">
      <c r="A622" s="62" t="s">
        <v>671</v>
      </c>
      <c r="B622" s="56">
        <f>'COMP Survey Template'!J384</f>
        <v>0</v>
      </c>
    </row>
    <row r="623" spans="1:2" s="25" customFormat="1" x14ac:dyDescent="0.25">
      <c r="A623" s="62" t="s">
        <v>672</v>
      </c>
      <c r="B623" s="56">
        <f>'COMP Survey Template'!K384</f>
        <v>0</v>
      </c>
    </row>
    <row r="624" spans="1:2" s="33" customFormat="1" x14ac:dyDescent="0.25">
      <c r="A624" s="71" t="s">
        <v>673</v>
      </c>
      <c r="B624" s="112">
        <f>'COMP Survey Template'!G395</f>
        <v>0</v>
      </c>
    </row>
    <row r="625" spans="1:2" s="25" customFormat="1" x14ac:dyDescent="0.25">
      <c r="A625" s="72" t="s">
        <v>674</v>
      </c>
      <c r="B625" s="56">
        <f>'COMP Survey Template'!I395</f>
        <v>0</v>
      </c>
    </row>
    <row r="626" spans="1:2" s="25" customFormat="1" x14ac:dyDescent="0.25">
      <c r="A626" s="73" t="s">
        <v>675</v>
      </c>
      <c r="B626" s="56">
        <f>'COMP Survey Template'!K395</f>
        <v>0</v>
      </c>
    </row>
    <row r="627" spans="1:2" s="25" customFormat="1" x14ac:dyDescent="0.25">
      <c r="A627" s="73" t="s">
        <v>676</v>
      </c>
      <c r="B627" s="56">
        <f>'COMP Survey Template'!M395</f>
        <v>0</v>
      </c>
    </row>
    <row r="628" spans="1:2" s="25" customFormat="1" x14ac:dyDescent="0.25">
      <c r="A628" s="62" t="s">
        <v>677</v>
      </c>
      <c r="B628" s="56">
        <f>'COMP Survey Template'!O395</f>
        <v>0</v>
      </c>
    </row>
    <row r="629" spans="1:2" s="25" customFormat="1" x14ac:dyDescent="0.25">
      <c r="A629" s="73" t="s">
        <v>678</v>
      </c>
      <c r="B629" s="56">
        <f>'COMP Survey Template'!H395</f>
        <v>0</v>
      </c>
    </row>
    <row r="630" spans="1:2" s="25" customFormat="1" x14ac:dyDescent="0.25">
      <c r="A630" s="73" t="s">
        <v>679</v>
      </c>
      <c r="B630" s="56">
        <f>'COMP Survey Template'!J395</f>
        <v>0</v>
      </c>
    </row>
    <row r="631" spans="1:2" s="25" customFormat="1" x14ac:dyDescent="0.25">
      <c r="A631" s="73" t="s">
        <v>680</v>
      </c>
      <c r="B631" s="56">
        <f>'COMP Survey Template'!L395</f>
        <v>0</v>
      </c>
    </row>
    <row r="632" spans="1:2" s="25" customFormat="1" x14ac:dyDescent="0.25">
      <c r="A632" s="73" t="s">
        <v>681</v>
      </c>
      <c r="B632" s="56">
        <f>'COMP Survey Template'!N395</f>
        <v>0</v>
      </c>
    </row>
    <row r="633" spans="1:2" s="57" customFormat="1" x14ac:dyDescent="0.25">
      <c r="A633" s="74" t="s">
        <v>682</v>
      </c>
      <c r="B633" s="105">
        <f>'COMP Survey Template'!P395</f>
        <v>0</v>
      </c>
    </row>
    <row r="634" spans="1:2" s="33" customFormat="1" x14ac:dyDescent="0.25">
      <c r="A634" s="75" t="s">
        <v>683</v>
      </c>
      <c r="B634" s="112">
        <f>'COMP Survey Template'!G396</f>
        <v>0</v>
      </c>
    </row>
    <row r="635" spans="1:2" s="25" customFormat="1" x14ac:dyDescent="0.25">
      <c r="A635" s="73" t="s">
        <v>684</v>
      </c>
      <c r="B635" s="56">
        <f>'COMP Survey Template'!I396</f>
        <v>0</v>
      </c>
    </row>
    <row r="636" spans="1:2" s="25" customFormat="1" x14ac:dyDescent="0.25">
      <c r="A636" s="73" t="s">
        <v>685</v>
      </c>
      <c r="B636" s="56">
        <f>'COMP Survey Template'!K396</f>
        <v>0</v>
      </c>
    </row>
    <row r="637" spans="1:2" s="25" customFormat="1" x14ac:dyDescent="0.25">
      <c r="A637" s="73" t="s">
        <v>686</v>
      </c>
      <c r="B637" s="56">
        <f>'COMP Survey Template'!M396</f>
        <v>0</v>
      </c>
    </row>
    <row r="638" spans="1:2" s="25" customFormat="1" x14ac:dyDescent="0.25">
      <c r="A638" s="73" t="s">
        <v>687</v>
      </c>
      <c r="B638" s="56">
        <f>'COMP Survey Template'!O396</f>
        <v>0</v>
      </c>
    </row>
    <row r="639" spans="1:2" s="25" customFormat="1" x14ac:dyDescent="0.25">
      <c r="A639" s="73" t="s">
        <v>678</v>
      </c>
      <c r="B639" s="56">
        <f>'COMP Survey Template'!H396</f>
        <v>0</v>
      </c>
    </row>
    <row r="640" spans="1:2" s="25" customFormat="1" x14ac:dyDescent="0.25">
      <c r="A640" s="73" t="s">
        <v>679</v>
      </c>
      <c r="B640" s="56">
        <f>'COMP Survey Template'!J396</f>
        <v>0</v>
      </c>
    </row>
    <row r="641" spans="1:2" s="25" customFormat="1" x14ac:dyDescent="0.25">
      <c r="A641" s="73" t="s">
        <v>680</v>
      </c>
      <c r="B641" s="56">
        <f>'COMP Survey Template'!L396</f>
        <v>0</v>
      </c>
    </row>
    <row r="642" spans="1:2" s="25" customFormat="1" x14ac:dyDescent="0.25">
      <c r="A642" s="73" t="s">
        <v>681</v>
      </c>
      <c r="B642" s="56">
        <f>'COMP Survey Template'!N396</f>
        <v>0</v>
      </c>
    </row>
    <row r="643" spans="1:2" s="57" customFormat="1" x14ac:dyDescent="0.25">
      <c r="A643" s="74" t="s">
        <v>682</v>
      </c>
      <c r="B643" s="105">
        <f>'COMP Survey Template'!P396</f>
        <v>0</v>
      </c>
    </row>
    <row r="644" spans="1:2" s="33" customFormat="1" x14ac:dyDescent="0.25">
      <c r="A644" s="67" t="s">
        <v>688</v>
      </c>
      <c r="B644" s="112">
        <f>'COMP Survey Template'!G397</f>
        <v>0</v>
      </c>
    </row>
    <row r="645" spans="1:2" s="25" customFormat="1" x14ac:dyDescent="0.25">
      <c r="A645" s="62" t="s">
        <v>689</v>
      </c>
      <c r="B645" s="56">
        <f>'COMP Survey Template'!I397</f>
        <v>0</v>
      </c>
    </row>
    <row r="646" spans="1:2" s="25" customFormat="1" x14ac:dyDescent="0.25">
      <c r="A646" s="62" t="s">
        <v>690</v>
      </c>
      <c r="B646" s="56">
        <f>'COMP Survey Template'!K397</f>
        <v>0</v>
      </c>
    </row>
    <row r="647" spans="1:2" s="25" customFormat="1" x14ac:dyDescent="0.25">
      <c r="A647" s="62" t="s">
        <v>691</v>
      </c>
      <c r="B647" s="56">
        <f>'COMP Survey Template'!M397</f>
        <v>0</v>
      </c>
    </row>
    <row r="648" spans="1:2" s="25" customFormat="1" x14ac:dyDescent="0.25">
      <c r="A648" s="62" t="s">
        <v>692</v>
      </c>
      <c r="B648" s="56">
        <f>'COMP Survey Template'!O397</f>
        <v>0</v>
      </c>
    </row>
    <row r="649" spans="1:2" s="25" customFormat="1" x14ac:dyDescent="0.25">
      <c r="A649" s="73" t="s">
        <v>678</v>
      </c>
      <c r="B649" s="56">
        <f>'COMP Survey Template'!H397</f>
        <v>0</v>
      </c>
    </row>
    <row r="650" spans="1:2" s="25" customFormat="1" x14ac:dyDescent="0.25">
      <c r="A650" s="73" t="s">
        <v>679</v>
      </c>
      <c r="B650" s="56">
        <f>'COMP Survey Template'!J397</f>
        <v>0</v>
      </c>
    </row>
    <row r="651" spans="1:2" s="25" customFormat="1" x14ac:dyDescent="0.25">
      <c r="A651" s="73" t="s">
        <v>680</v>
      </c>
      <c r="B651" s="56">
        <f>'COMP Survey Template'!L397</f>
        <v>0</v>
      </c>
    </row>
    <row r="652" spans="1:2" s="25" customFormat="1" x14ac:dyDescent="0.25">
      <c r="A652" s="73" t="s">
        <v>681</v>
      </c>
      <c r="B652" s="56">
        <f>'COMP Survey Template'!N397</f>
        <v>0</v>
      </c>
    </row>
    <row r="653" spans="1:2" s="57" customFormat="1" x14ac:dyDescent="0.25">
      <c r="A653" s="74" t="s">
        <v>682</v>
      </c>
      <c r="B653" s="105">
        <f>'COMP Survey Template'!P397</f>
        <v>0</v>
      </c>
    </row>
    <row r="654" spans="1:2" s="33" customFormat="1" x14ac:dyDescent="0.25">
      <c r="A654" s="75" t="s">
        <v>693</v>
      </c>
      <c r="B654" s="112">
        <f>'COMP Survey Template'!G398</f>
        <v>0</v>
      </c>
    </row>
    <row r="655" spans="1:2" s="25" customFormat="1" x14ac:dyDescent="0.25">
      <c r="A655" s="73" t="s">
        <v>694</v>
      </c>
      <c r="B655" s="56">
        <f>'COMP Survey Template'!I398</f>
        <v>0</v>
      </c>
    </row>
    <row r="656" spans="1:2" s="25" customFormat="1" x14ac:dyDescent="0.25">
      <c r="A656" s="73" t="s">
        <v>695</v>
      </c>
      <c r="B656" s="56">
        <f>'COMP Survey Template'!K398</f>
        <v>0</v>
      </c>
    </row>
    <row r="657" spans="1:2" s="25" customFormat="1" x14ac:dyDescent="0.25">
      <c r="A657" s="73" t="s">
        <v>696</v>
      </c>
      <c r="B657" s="56">
        <f>'COMP Survey Template'!M398</f>
        <v>0</v>
      </c>
    </row>
    <row r="658" spans="1:2" s="25" customFormat="1" x14ac:dyDescent="0.25">
      <c r="A658" s="73" t="s">
        <v>697</v>
      </c>
      <c r="B658" s="56">
        <f>'COMP Survey Template'!O398</f>
        <v>0</v>
      </c>
    </row>
    <row r="659" spans="1:2" s="25" customFormat="1" x14ac:dyDescent="0.25">
      <c r="A659" s="73" t="s">
        <v>678</v>
      </c>
      <c r="B659" s="56">
        <f>'COMP Survey Template'!H398</f>
        <v>0</v>
      </c>
    </row>
    <row r="660" spans="1:2" s="25" customFormat="1" x14ac:dyDescent="0.25">
      <c r="A660" s="73" t="s">
        <v>679</v>
      </c>
      <c r="B660" s="56">
        <f>'COMP Survey Template'!J398</f>
        <v>0</v>
      </c>
    </row>
    <row r="661" spans="1:2" s="25" customFormat="1" x14ac:dyDescent="0.25">
      <c r="A661" s="73" t="s">
        <v>680</v>
      </c>
      <c r="B661" s="56">
        <f>'COMP Survey Template'!L398</f>
        <v>0</v>
      </c>
    </row>
    <row r="662" spans="1:2" s="25" customFormat="1" x14ac:dyDescent="0.25">
      <c r="A662" s="73" t="s">
        <v>681</v>
      </c>
      <c r="B662" s="56">
        <f>'COMP Survey Template'!N398</f>
        <v>0</v>
      </c>
    </row>
    <row r="663" spans="1:2" s="57" customFormat="1" x14ac:dyDescent="0.25">
      <c r="A663" s="74" t="s">
        <v>682</v>
      </c>
      <c r="B663" s="105">
        <f>'COMP Survey Template'!P398</f>
        <v>0</v>
      </c>
    </row>
    <row r="664" spans="1:2" s="33" customFormat="1" x14ac:dyDescent="0.25">
      <c r="A664" s="75" t="s">
        <v>698</v>
      </c>
      <c r="B664" s="112">
        <f>'COMP Survey Template'!G399</f>
        <v>0</v>
      </c>
    </row>
    <row r="665" spans="1:2" s="25" customFormat="1" x14ac:dyDescent="0.25">
      <c r="A665" s="73" t="s">
        <v>699</v>
      </c>
      <c r="B665" s="56">
        <f>'COMP Survey Template'!I399</f>
        <v>0</v>
      </c>
    </row>
    <row r="666" spans="1:2" s="25" customFormat="1" x14ac:dyDescent="0.25">
      <c r="A666" s="73" t="s">
        <v>700</v>
      </c>
      <c r="B666" s="56">
        <f>'COMP Survey Template'!K399</f>
        <v>0</v>
      </c>
    </row>
    <row r="667" spans="1:2" s="25" customFormat="1" x14ac:dyDescent="0.25">
      <c r="A667" s="73" t="s">
        <v>701</v>
      </c>
      <c r="B667" s="56">
        <f>'COMP Survey Template'!M399</f>
        <v>0</v>
      </c>
    </row>
    <row r="668" spans="1:2" s="25" customFormat="1" x14ac:dyDescent="0.25">
      <c r="A668" s="73" t="s">
        <v>702</v>
      </c>
      <c r="B668" s="56">
        <f>'COMP Survey Template'!O399</f>
        <v>0</v>
      </c>
    </row>
    <row r="669" spans="1:2" s="25" customFormat="1" x14ac:dyDescent="0.25">
      <c r="A669" s="73" t="s">
        <v>678</v>
      </c>
      <c r="B669" s="56">
        <f>'COMP Survey Template'!H399</f>
        <v>0</v>
      </c>
    </row>
    <row r="670" spans="1:2" s="25" customFormat="1" x14ac:dyDescent="0.25">
      <c r="A670" s="73" t="s">
        <v>679</v>
      </c>
      <c r="B670" s="56">
        <f>'COMP Survey Template'!J399</f>
        <v>0</v>
      </c>
    </row>
    <row r="671" spans="1:2" s="25" customFormat="1" x14ac:dyDescent="0.25">
      <c r="A671" s="73" t="s">
        <v>680</v>
      </c>
      <c r="B671" s="56">
        <f>'COMP Survey Template'!L399</f>
        <v>0</v>
      </c>
    </row>
    <row r="672" spans="1:2" s="25" customFormat="1" x14ac:dyDescent="0.25">
      <c r="A672" s="73" t="s">
        <v>681</v>
      </c>
      <c r="B672" s="56">
        <f>'COMP Survey Template'!N399</f>
        <v>0</v>
      </c>
    </row>
    <row r="673" spans="1:2" s="57" customFormat="1" x14ac:dyDescent="0.25">
      <c r="A673" s="74" t="s">
        <v>682</v>
      </c>
      <c r="B673" s="105">
        <f>'COMP Survey Template'!P399</f>
        <v>0</v>
      </c>
    </row>
    <row r="674" spans="1:2" s="33" customFormat="1" x14ac:dyDescent="0.25">
      <c r="A674" s="67" t="s">
        <v>703</v>
      </c>
      <c r="B674" s="112">
        <f>'COMP Survey Template'!G400</f>
        <v>0</v>
      </c>
    </row>
    <row r="675" spans="1:2" s="25" customFormat="1" x14ac:dyDescent="0.25">
      <c r="A675" s="62" t="s">
        <v>704</v>
      </c>
      <c r="B675" s="56">
        <f>'COMP Survey Template'!I400</f>
        <v>0</v>
      </c>
    </row>
    <row r="676" spans="1:2" s="25" customFormat="1" x14ac:dyDescent="0.25">
      <c r="A676" s="62" t="s">
        <v>705</v>
      </c>
      <c r="B676" s="56">
        <f>'COMP Survey Template'!K400</f>
        <v>0</v>
      </c>
    </row>
    <row r="677" spans="1:2" s="25" customFormat="1" x14ac:dyDescent="0.25">
      <c r="A677" s="62" t="s">
        <v>706</v>
      </c>
      <c r="B677" s="56">
        <f>'COMP Survey Template'!M400</f>
        <v>0</v>
      </c>
    </row>
    <row r="678" spans="1:2" s="25" customFormat="1" x14ac:dyDescent="0.25">
      <c r="A678" s="62" t="s">
        <v>707</v>
      </c>
      <c r="B678" s="56">
        <f>'COMP Survey Template'!O400</f>
        <v>0</v>
      </c>
    </row>
    <row r="679" spans="1:2" s="25" customFormat="1" x14ac:dyDescent="0.25">
      <c r="A679" s="73" t="s">
        <v>678</v>
      </c>
      <c r="B679" s="56">
        <f>'COMP Survey Template'!H400</f>
        <v>0</v>
      </c>
    </row>
    <row r="680" spans="1:2" s="25" customFormat="1" x14ac:dyDescent="0.25">
      <c r="A680" s="73" t="s">
        <v>679</v>
      </c>
      <c r="B680" s="56">
        <f>'COMP Survey Template'!J400</f>
        <v>0</v>
      </c>
    </row>
    <row r="681" spans="1:2" s="25" customFormat="1" x14ac:dyDescent="0.25">
      <c r="A681" s="73" t="s">
        <v>680</v>
      </c>
      <c r="B681" s="56">
        <f>'COMP Survey Template'!L400</f>
        <v>0</v>
      </c>
    </row>
    <row r="682" spans="1:2" s="25" customFormat="1" x14ac:dyDescent="0.25">
      <c r="A682" s="73" t="s">
        <v>681</v>
      </c>
      <c r="B682" s="56">
        <f>'COMP Survey Template'!N400</f>
        <v>0</v>
      </c>
    </row>
    <row r="683" spans="1:2" s="57" customFormat="1" x14ac:dyDescent="0.25">
      <c r="A683" s="74" t="s">
        <v>682</v>
      </c>
      <c r="B683" s="105">
        <f>'COMP Survey Template'!P400</f>
        <v>0</v>
      </c>
    </row>
    <row r="684" spans="1:2" s="33" customFormat="1" x14ac:dyDescent="0.25">
      <c r="A684" s="75" t="s">
        <v>708</v>
      </c>
      <c r="B684" s="112">
        <f>'COMP Survey Template'!G401</f>
        <v>0</v>
      </c>
    </row>
    <row r="685" spans="1:2" s="25" customFormat="1" x14ac:dyDescent="0.25">
      <c r="A685" s="73" t="s">
        <v>709</v>
      </c>
      <c r="B685" s="56">
        <f>'COMP Survey Template'!I401</f>
        <v>0</v>
      </c>
    </row>
    <row r="686" spans="1:2" s="25" customFormat="1" x14ac:dyDescent="0.25">
      <c r="A686" s="73" t="s">
        <v>710</v>
      </c>
      <c r="B686" s="56">
        <f>'COMP Survey Template'!K401</f>
        <v>0</v>
      </c>
    </row>
    <row r="687" spans="1:2" s="25" customFormat="1" x14ac:dyDescent="0.25">
      <c r="A687" s="73" t="s">
        <v>711</v>
      </c>
      <c r="B687" s="56">
        <f>'COMP Survey Template'!M401</f>
        <v>0</v>
      </c>
    </row>
    <row r="688" spans="1:2" s="25" customFormat="1" x14ac:dyDescent="0.25">
      <c r="A688" s="73" t="s">
        <v>712</v>
      </c>
      <c r="B688" s="56">
        <f>'COMP Survey Template'!O401</f>
        <v>0</v>
      </c>
    </row>
    <row r="689" spans="1:2" s="25" customFormat="1" x14ac:dyDescent="0.25">
      <c r="A689" s="73" t="s">
        <v>678</v>
      </c>
      <c r="B689" s="56">
        <f>'COMP Survey Template'!H401</f>
        <v>0</v>
      </c>
    </row>
    <row r="690" spans="1:2" s="25" customFormat="1" x14ac:dyDescent="0.25">
      <c r="A690" s="73" t="s">
        <v>679</v>
      </c>
      <c r="B690" s="56">
        <f>'COMP Survey Template'!J401</f>
        <v>0</v>
      </c>
    </row>
    <row r="691" spans="1:2" s="25" customFormat="1" x14ac:dyDescent="0.25">
      <c r="A691" s="73" t="s">
        <v>680</v>
      </c>
      <c r="B691" s="56">
        <f>'COMP Survey Template'!L401</f>
        <v>0</v>
      </c>
    </row>
    <row r="692" spans="1:2" s="25" customFormat="1" x14ac:dyDescent="0.25">
      <c r="A692" s="73" t="s">
        <v>681</v>
      </c>
      <c r="B692" s="56">
        <f>'COMP Survey Template'!N401</f>
        <v>0</v>
      </c>
    </row>
    <row r="693" spans="1:2" s="57" customFormat="1" x14ac:dyDescent="0.25">
      <c r="A693" s="74" t="s">
        <v>682</v>
      </c>
      <c r="B693" s="105">
        <f>'COMP Survey Template'!P401</f>
        <v>0</v>
      </c>
    </row>
    <row r="694" spans="1:2" s="33" customFormat="1" x14ac:dyDescent="0.25">
      <c r="A694" s="75" t="s">
        <v>713</v>
      </c>
      <c r="B694" s="112">
        <f>'COMP Survey Template'!G402</f>
        <v>0</v>
      </c>
    </row>
    <row r="695" spans="1:2" s="25" customFormat="1" x14ac:dyDescent="0.25">
      <c r="A695" s="73" t="s">
        <v>714</v>
      </c>
      <c r="B695" s="56">
        <f>'COMP Survey Template'!I402</f>
        <v>0</v>
      </c>
    </row>
    <row r="696" spans="1:2" s="25" customFormat="1" x14ac:dyDescent="0.25">
      <c r="A696" s="73" t="s">
        <v>715</v>
      </c>
      <c r="B696" s="56">
        <f>'COMP Survey Template'!K402</f>
        <v>0</v>
      </c>
    </row>
    <row r="697" spans="1:2" s="25" customFormat="1" x14ac:dyDescent="0.25">
      <c r="A697" s="73" t="s">
        <v>716</v>
      </c>
      <c r="B697" s="56">
        <f>'COMP Survey Template'!M402</f>
        <v>0</v>
      </c>
    </row>
    <row r="698" spans="1:2" s="25" customFormat="1" x14ac:dyDescent="0.25">
      <c r="A698" s="73" t="s">
        <v>717</v>
      </c>
      <c r="B698" s="56">
        <f>'COMP Survey Template'!O402</f>
        <v>0</v>
      </c>
    </row>
    <row r="699" spans="1:2" s="25" customFormat="1" x14ac:dyDescent="0.25">
      <c r="A699" s="73" t="s">
        <v>678</v>
      </c>
      <c r="B699" s="56">
        <f>'COMP Survey Template'!H402</f>
        <v>0</v>
      </c>
    </row>
    <row r="700" spans="1:2" s="25" customFormat="1" x14ac:dyDescent="0.25">
      <c r="A700" s="73" t="s">
        <v>679</v>
      </c>
      <c r="B700" s="56">
        <f>'COMP Survey Template'!J402</f>
        <v>0</v>
      </c>
    </row>
    <row r="701" spans="1:2" s="25" customFormat="1" x14ac:dyDescent="0.25">
      <c r="A701" s="73" t="s">
        <v>680</v>
      </c>
      <c r="B701" s="56">
        <f>'COMP Survey Template'!L402</f>
        <v>0</v>
      </c>
    </row>
    <row r="702" spans="1:2" s="25" customFormat="1" x14ac:dyDescent="0.25">
      <c r="A702" s="73" t="s">
        <v>681</v>
      </c>
      <c r="B702" s="56">
        <f>'COMP Survey Template'!N402</f>
        <v>0</v>
      </c>
    </row>
    <row r="703" spans="1:2" s="57" customFormat="1" x14ac:dyDescent="0.25">
      <c r="A703" s="74" t="s">
        <v>682</v>
      </c>
      <c r="B703" s="105">
        <f>'COMP Survey Template'!P402</f>
        <v>0</v>
      </c>
    </row>
    <row r="704" spans="1:2" s="33" customFormat="1" x14ac:dyDescent="0.25">
      <c r="A704" s="75" t="s">
        <v>718</v>
      </c>
      <c r="B704" s="112">
        <f>'COMP Survey Template'!G403</f>
        <v>0</v>
      </c>
    </row>
    <row r="705" spans="1:2" s="25" customFormat="1" x14ac:dyDescent="0.25">
      <c r="A705" s="73" t="s">
        <v>719</v>
      </c>
      <c r="B705" s="56">
        <f>'COMP Survey Template'!I403</f>
        <v>0</v>
      </c>
    </row>
    <row r="706" spans="1:2" s="25" customFormat="1" x14ac:dyDescent="0.25">
      <c r="A706" s="73" t="s">
        <v>720</v>
      </c>
      <c r="B706" s="56">
        <f>'COMP Survey Template'!K403</f>
        <v>0</v>
      </c>
    </row>
    <row r="707" spans="1:2" s="25" customFormat="1" x14ac:dyDescent="0.25">
      <c r="A707" s="73" t="s">
        <v>721</v>
      </c>
      <c r="B707" s="56">
        <f>'COMP Survey Template'!M403</f>
        <v>0</v>
      </c>
    </row>
    <row r="708" spans="1:2" s="25" customFormat="1" x14ac:dyDescent="0.25">
      <c r="A708" s="73" t="s">
        <v>722</v>
      </c>
      <c r="B708" s="56">
        <f>'COMP Survey Template'!O403</f>
        <v>0</v>
      </c>
    </row>
    <row r="709" spans="1:2" s="25" customFormat="1" x14ac:dyDescent="0.25">
      <c r="A709" s="73" t="s">
        <v>678</v>
      </c>
      <c r="B709" s="56">
        <f>'COMP Survey Template'!H403</f>
        <v>0</v>
      </c>
    </row>
    <row r="710" spans="1:2" s="25" customFormat="1" x14ac:dyDescent="0.25">
      <c r="A710" s="73" t="s">
        <v>679</v>
      </c>
      <c r="B710" s="56">
        <f>'COMP Survey Template'!J403</f>
        <v>0</v>
      </c>
    </row>
    <row r="711" spans="1:2" s="25" customFormat="1" x14ac:dyDescent="0.25">
      <c r="A711" s="73" t="s">
        <v>680</v>
      </c>
      <c r="B711" s="56">
        <f>'COMP Survey Template'!L403</f>
        <v>0</v>
      </c>
    </row>
    <row r="712" spans="1:2" s="25" customFormat="1" x14ac:dyDescent="0.25">
      <c r="A712" s="73" t="s">
        <v>681</v>
      </c>
      <c r="B712" s="56">
        <f>'COMP Survey Template'!N403</f>
        <v>0</v>
      </c>
    </row>
    <row r="713" spans="1:2" s="57" customFormat="1" x14ac:dyDescent="0.25">
      <c r="A713" s="74" t="s">
        <v>682</v>
      </c>
      <c r="B713" s="105">
        <f>'COMP Survey Template'!P403</f>
        <v>0</v>
      </c>
    </row>
    <row r="715" spans="1:2" s="77" customFormat="1" x14ac:dyDescent="0.25">
      <c r="B715" s="78">
        <f>SUM(B5:B714)</f>
        <v>0</v>
      </c>
    </row>
    <row r="716" spans="1:2" x14ac:dyDescent="0.25">
      <c r="A716" s="236" t="s">
        <v>784</v>
      </c>
      <c r="B716" s="235">
        <f>+B715-'COMP Survey Template'!R417</f>
        <v>0</v>
      </c>
    </row>
  </sheetData>
  <pageMargins left="0.15" right="0.15" top="0.2" bottom="0.18" header="0.14000000000000001" footer="0.14000000000000001"/>
  <pageSetup orientation="portrait" horizontalDpi="1200" verticalDpi="12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COMP Survey Template</vt:lpstr>
      <vt:lpstr>Job Descriptions</vt:lpstr>
      <vt:lpstr>Tabulation-For Internal Use</vt:lpstr>
      <vt:lpstr>'COMP Survey Template'!Print_Area</vt:lpstr>
    </vt:vector>
  </TitlesOfParts>
  <Company>Cloudnine Realtime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Mitchell Freed</dc:creator>
  <cp:lastModifiedBy>Mitchell Freed</cp:lastModifiedBy>
  <dcterms:created xsi:type="dcterms:W3CDTF">2024-12-09T01:21:24Z</dcterms:created>
  <dcterms:modified xsi:type="dcterms:W3CDTF">2026-02-20T13:38:55Z</dcterms:modified>
</cp:coreProperties>
</file>